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3.xml" ContentType="application/vnd.openxmlformats-officedocument.drawing+xml"/>
  <Override PartName="/xl/pivotTables/pivotTable7.xml" ContentType="application/vnd.openxmlformats-officedocument.spreadsheetml.pivotTable+xml"/>
  <Override PartName="/xl/drawings/drawing4.xml" ContentType="application/vnd.openxmlformats-officedocument.drawing+xml"/>
  <Override PartName="/xl/pivotTables/pivotTable8.xml" ContentType="application/vnd.openxmlformats-officedocument.spreadsheetml.pivotTable+xml"/>
  <Override PartName="/xl/drawings/drawing5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bhas\Downloads\CODE BASICS\"/>
    </mc:Choice>
  </mc:AlternateContent>
  <xr:revisionPtr revIDLastSave="0" documentId="13_ncr:1_{5EA16E15-FFB3-42C7-98F7-B7976BBF4B52}" xr6:coauthVersionLast="47" xr6:coauthVersionMax="47" xr10:uidLastSave="{00000000-0000-0000-0000-000000000000}"/>
  <bookViews>
    <workbookView xWindow="-108" yWindow="-108" windowWidth="23256" windowHeight="12456" firstSheet="1" activeTab="2" xr2:uid="{8DDE8F0D-D9B1-462C-9116-938C913CF3A2}"/>
  </bookViews>
  <sheets>
    <sheet name="Customer Performance Report" sheetId="1" r:id="rId1"/>
    <sheet name="Market Performance vs Target" sheetId="2" r:id="rId2"/>
    <sheet name="My top 10" sheetId="4" r:id="rId3"/>
    <sheet name="Division report" sheetId="5" r:id="rId4"/>
    <sheet name="Top 5 Bottom 5" sheetId="6" r:id="rId5"/>
    <sheet name="New products in 2021" sheetId="7" r:id="rId6"/>
    <sheet name="Top 5 Countries" sheetId="8" r:id="rId7"/>
  </sheets>
  <calcPr calcId="191028"/>
  <pivotCaches>
    <pivotCache cacheId="0" r:id="rId8"/>
    <pivotCache cacheId="1" r:id="rId9"/>
    <pivotCache cacheId="3" r:id="rId10"/>
    <pivotCache cacheId="4" r:id="rId11"/>
    <pivotCache cacheId="5" r:id="rId12"/>
    <pivotCache cacheId="6" r:id="rId13"/>
    <pivotCache cacheId="7" r:id="rId14"/>
    <pivotCache cacheId="10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dim_customer].[customer].[All]}"/>
    <s v="{[dim_product].[division].&amp;[N &amp; S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<sst xmlns="http://schemas.openxmlformats.org/spreadsheetml/2006/main" count="237" uniqueCount="160">
  <si>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</si>
  <si>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</si>
  <si>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</si>
  <si>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</si>
  <si>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</si>
  <si>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</si>
  <si>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</si>
  <si>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</si>
  <si>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</si>
  <si>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</si>
  <si>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</si>
  <si>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</si>
  <si>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</si>
  <si>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</si>
  <si>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</si>
  <si>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</si>
  <si>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</si>
  <si>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</si>
  <si>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</si>
  <si>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</si>
  <si>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</si>
  <si>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</si>
  <si>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</si>
  <si>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</si>
  <si>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</si>
  <si>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</si>
  <si>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</si>
  <si>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</si>
  <si>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</si>
  <si>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</si>
  <si>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</si>
  <si>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</si>
  <si>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</si>
  <si>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</si>
  <si>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</si>
  <si>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</si>
  <si>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</si>
  <si>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</si>
  <si>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</si>
  <si>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</si>
  <si>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</si>
  <si>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</si>
  <si>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</si>
  <si>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</si>
  <si>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</si>
  <si>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</si>
  <si>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</si>
  <si>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</si>
  <si>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</si>
  <si>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</si>
  <si>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</si>
  <si>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</si>
  <si>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</si>
  <si>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</si>
  <si>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</si>
  <si>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</si>
  <si>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</si>
  <si>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</si>
  <si>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</si>
  <si>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</si>
  <si>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</si>
  <si>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</si>
  <si>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</si>
  <si>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</si>
  <si>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</si>
  <si>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</si>
  <si>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</si>
  <si>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</si>
  <si>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</si>
  <si>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</si>
  <si>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</si>
  <si>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</si>
  <si>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</si>
  <si>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</si>
  <si>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</si>
  <si>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</si>
  <si>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</si>
  <si>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</si>
  <si>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</si>
  <si>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</si>
  <si>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</si>
  <si>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</si>
  <si>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</si>
  <si>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</si>
  <si>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</si>
  <si>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</si>
  <si>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</si>
  <si>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</si>
  <si>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</si>
  <si>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</si>
  <si>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</si>
  <si>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</si>
  <si>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</si>
  <si>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</si>
  <si>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</si>
  <si>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</si>
  <si>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</si>
  <si>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</si>
  <si>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</si>
  <si>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</si>
  <si>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</si>
  <si>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</si>
  <si>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</si>
  <si>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</si>
  <si>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</si>
  <si>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</si>
  <si>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</si>
  <si>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</si>
  <si>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</si>
  <si>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Row Labels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</si>
  <si>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</si>
  <si>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</si>
  <si>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</si>
  <si>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</si>
  <si>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</si>
  <si>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</si>
  <si>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</si>
  <si>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</si>
  <si>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</si>
  <si>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</si>
  <si>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NetSales 20</t>
  </si>
  <si>
    <t>NetSales 21</t>
  </si>
  <si>
    <t>customer</t>
  </si>
  <si>
    <t>AtliQ Hardwares</t>
  </si>
  <si>
    <t>Top 10 Products</t>
  </si>
  <si>
    <t>N &amp; S</t>
  </si>
  <si>
    <t>P &amp; A</t>
  </si>
  <si>
    <t>PC</t>
  </si>
  <si>
    <t>Filters</t>
  </si>
  <si>
    <t>Division level report</t>
  </si>
  <si>
    <t>AQ Gamer 1</t>
  </si>
  <si>
    <t>AQ Gamers</t>
  </si>
  <si>
    <t>AQ Gamers Ms</t>
  </si>
  <si>
    <t>AQ GEN Z</t>
  </si>
  <si>
    <t>AQ HOME Allin1 Gen 2</t>
  </si>
  <si>
    <t>AQ Master wired x1 Ms</t>
  </si>
  <si>
    <t>AQ Master wireless x1</t>
  </si>
  <si>
    <t>AQ Master wireless x1 Ms</t>
  </si>
  <si>
    <t xml:space="preserve">Products </t>
  </si>
  <si>
    <t xml:space="preserve"> Qty</t>
  </si>
  <si>
    <t>Top 5 Products</t>
  </si>
  <si>
    <t>Bottom 5 Products</t>
  </si>
  <si>
    <t>Products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</si>
  <si>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</si>
  <si>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</si>
  <si>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</si>
  <si>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</si>
  <si>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</si>
  <si>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</si>
  <si>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</si>
  <si>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</si>
  <si>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</si>
  <si>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</si>
  <si>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</si>
  <si>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</si>
  <si>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</si>
  <si>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</si>
  <si>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New Products 2021</t>
  </si>
  <si>
    <t>All values are in USD</t>
  </si>
  <si>
    <t>Top 5 Countries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</si>
</sst>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%;\-0.0%;0.0%"/>
    <numFmt numFmtId="165" formatCode="0.0,,&quot;M&quot;"/>
    <numFmt numFmtId="166" formatCode="\ 0.0,,&quot;M&quot;"/>
    <numFmt numFmtId="167" formatCode="0.0,\ &quot;K&quot;"/>
    <numFmt numFmtId="168" formatCode="\$#,##0.00;\(\$#,##0.00\);\$#,##0.00"/>
  </numFmts>
  <fonts count="11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4"/>
      <color theme="5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5" tint="-0.249977111117893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2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6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6" fontId="0" fillId="0" borderId="0" xfId="0" applyNumberFormat="1"/>
    <xf numFmtId="0" fontId="5" fillId="0" borderId="0" xfId="0" applyFont="1"/>
    <xf numFmtId="164" fontId="0" fillId="0" borderId="0" xfId="0" applyNumberFormat="1" applyBorder="1"/>
    <xf numFmtId="0" fontId="0" fillId="0" borderId="0" xfId="0" applyBorder="1" applyAlignment="1">
      <alignment horizontal="left"/>
    </xf>
    <xf numFmtId="0" fontId="0" fillId="0" borderId="4" xfId="0" applyBorder="1" applyAlignment="1">
      <alignment horizontal="left"/>
    </xf>
    <xf numFmtId="166" fontId="0" fillId="0" borderId="4" xfId="0" applyNumberFormat="1" applyBorder="1"/>
    <xf numFmtId="164" fontId="0" fillId="0" borderId="4" xfId="0" applyNumberFormat="1" applyBorder="1"/>
    <xf numFmtId="0" fontId="0" fillId="0" borderId="8" xfId="0" pivotButton="1" applyFont="1" applyBorder="1"/>
    <xf numFmtId="0" fontId="0" fillId="0" borderId="8" xfId="0" applyFont="1" applyBorder="1"/>
    <xf numFmtId="0" fontId="0" fillId="0" borderId="8" xfId="0" applyFont="1" applyBorder="1" applyAlignment="1">
      <alignment horizontal="right"/>
    </xf>
    <xf numFmtId="0" fontId="0" fillId="0" borderId="0" xfId="0" applyFont="1"/>
    <xf numFmtId="166" fontId="0" fillId="0" borderId="5" xfId="0" applyNumberFormat="1" applyBorder="1"/>
    <xf numFmtId="0" fontId="1" fillId="0" borderId="7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9" xfId="0" pivotButton="1" applyFont="1" applyBorder="1"/>
    <xf numFmtId="164" fontId="0" fillId="0" borderId="8" xfId="0" applyNumberFormat="1" applyBorder="1"/>
    <xf numFmtId="0" fontId="0" fillId="0" borderId="8" xfId="0" applyBorder="1" applyAlignment="1">
      <alignment horizontal="left" wrapText="1"/>
    </xf>
    <xf numFmtId="0" fontId="6" fillId="0" borderId="0" xfId="0" applyFont="1"/>
    <xf numFmtId="0" fontId="0" fillId="0" borderId="3" xfId="0" pivotButton="1" applyBorder="1"/>
    <xf numFmtId="0" fontId="0" fillId="0" borderId="3" xfId="0" applyBorder="1"/>
    <xf numFmtId="166" fontId="0" fillId="0" borderId="10" xfId="0" applyNumberFormat="1" applyBorder="1"/>
    <xf numFmtId="166" fontId="0" fillId="0" borderId="11" xfId="0" applyNumberFormat="1" applyBorder="1"/>
    <xf numFmtId="166" fontId="0" fillId="0" borderId="12" xfId="0" applyNumberFormat="1" applyBorder="1"/>
    <xf numFmtId="166" fontId="0" fillId="0" borderId="13" xfId="0" applyNumberFormat="1" applyBorder="1"/>
    <xf numFmtId="166" fontId="0" fillId="0" borderId="14" xfId="0" applyNumberFormat="1" applyBorder="1"/>
    <xf numFmtId="166" fontId="0" fillId="0" borderId="15" xfId="0" applyNumberFormat="1" applyBorder="1"/>
    <xf numFmtId="165" fontId="0" fillId="0" borderId="0" xfId="0" applyNumberFormat="1"/>
    <xf numFmtId="0" fontId="0" fillId="0" borderId="0" xfId="0" applyAlignment="1">
      <alignment horizontal="right"/>
    </xf>
    <xf numFmtId="167" fontId="0" fillId="0" borderId="0" xfId="0" applyNumberFormat="1"/>
    <xf numFmtId="0" fontId="6" fillId="0" borderId="0" xfId="0" applyFont="1" applyAlignment="1">
      <alignment horizontal="left"/>
    </xf>
    <xf numFmtId="0" fontId="0" fillId="0" borderId="16" xfId="0" pivotButton="1" applyBorder="1"/>
    <xf numFmtId="0" fontId="0" fillId="0" borderId="17" xfId="0" applyBorder="1"/>
    <xf numFmtId="0" fontId="0" fillId="0" borderId="18" xfId="0" pivotButton="1" applyBorder="1"/>
    <xf numFmtId="0" fontId="0" fillId="0" borderId="19" xfId="0" applyBorder="1"/>
    <xf numFmtId="167" fontId="0" fillId="0" borderId="4" xfId="0" applyNumberFormat="1" applyBorder="1"/>
    <xf numFmtId="165" fontId="0" fillId="0" borderId="4" xfId="0" applyNumberFormat="1" applyBorder="1"/>
    <xf numFmtId="168" fontId="0" fillId="0" borderId="0" xfId="0" applyNumberFormat="1"/>
    <xf numFmtId="0" fontId="0" fillId="0" borderId="0" xfId="0" applyAlignment="1">
      <alignment horizontal="left" wrapText="1"/>
    </xf>
    <xf numFmtId="0" fontId="0" fillId="0" borderId="20" xfId="0" pivotButton="1" applyBorder="1"/>
    <xf numFmtId="0" fontId="0" fillId="0" borderId="21" xfId="0" applyBorder="1"/>
    <xf numFmtId="0" fontId="9" fillId="0" borderId="0" xfId="0" applyFont="1" applyAlignment="1">
      <alignment horizontal="right"/>
    </xf>
    <xf numFmtId="0" fontId="0" fillId="0" borderId="3" xfId="0" applyBorder="1" applyAlignment="1">
      <alignment horizontal="left"/>
    </xf>
    <xf numFmtId="168" fontId="0" fillId="0" borderId="3" xfId="0" applyNumberFormat="1" applyBorder="1"/>
    <xf numFmtId="165" fontId="0" fillId="0" borderId="3" xfId="0" applyNumberFormat="1" applyBorder="1"/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8" fillId="0" borderId="0" xfId="0" applyFont="1" applyAlignment="1">
      <alignment horizontal="right"/>
    </xf>
    <xf numFmtId="0" fontId="7" fillId="0" borderId="0" xfId="0" applyFont="1" applyAlignment="1">
      <alignment horizontal="right"/>
    </xf>
    <xf numFmtId="0" fontId="9" fillId="0" borderId="0" xfId="0" applyFont="1" applyAlignment="1">
      <alignment horizontal="right"/>
    </xf>
    <xf numFmtId="0" fontId="0" fillId="0" borderId="0" xfId="0" applyAlignment="1">
      <alignment horizontal="right"/>
    </xf>
    <xf numFmtId="0" fontId="6" fillId="0" borderId="0" xfId="0" applyFont="1" applyAlignment="1">
      <alignment horizontal="left"/>
    </xf>
    <xf numFmtId="0" fontId="0" fillId="0" borderId="0" xfId="0" applyAlignment="1">
      <alignment horizontal="left"/>
    </xf>
    <xf numFmtId="0" fontId="10" fillId="0" borderId="0" xfId="0" applyFont="1" applyAlignment="1">
      <alignment horizontal="left"/>
    </xf>
  </cellXfs>
  <cellStyles count="1">
    <cellStyle name="Normal" xfId="0" builtinId="0"/>
  </cellStyles>
  <dxfs count="101">
    <dxf>
      <alignment wrapText="1"/>
    </dxf>
    <dxf>
      <alignment horizontal="right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font>
        <b val="0"/>
      </font>
    </dxf>
    <dxf>
      <font>
        <b val="0"/>
      </font>
    </dxf>
    <dxf>
      <alignment horizontal="right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righ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right"/>
    </dxf>
    <dxf>
      <alignment wrapText="1"/>
    </dxf>
    <dxf>
      <numFmt numFmtId="165" formatCode="0.0,,&quot;M&quot;"/>
    </dxf>
    <dxf>
      <alignment horizontal="right"/>
    </dxf>
    <dxf>
      <alignment horizontal="right"/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alignment horizontal="right"/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right"/>
    </dxf>
    <dxf>
      <font>
        <b val="0"/>
      </font>
    </dxf>
    <dxf>
      <font>
        <b val="0"/>
      </font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right"/>
    </dxf>
    <dxf>
      <alignment wrapText="1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391390</xdr:colOff>
      <xdr:row>0</xdr:row>
      <xdr:rowOff>0</xdr:rowOff>
    </xdr:from>
    <xdr:to>
      <xdr:col>5</xdr:col>
      <xdr:colOff>574568</xdr:colOff>
      <xdr:row>3</xdr:row>
      <xdr:rowOff>154332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8893C5-AB7E-7859-F55C-91D7DA09AB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6230" y="0"/>
          <a:ext cx="823258" cy="748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190500</xdr:colOff>
      <xdr:row>0</xdr:row>
      <xdr:rowOff>76200</xdr:rowOff>
    </xdr:from>
    <xdr:to>
      <xdr:col>4</xdr:col>
      <xdr:colOff>415775</xdr:colOff>
      <xdr:row>4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74EDAB-A84E-BBB0-C282-89F810DC45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6540" y="76200"/>
          <a:ext cx="77391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247025</xdr:colOff>
      <xdr:row>0</xdr:row>
      <xdr:rowOff>78557</xdr:rowOff>
    </xdr:from>
    <xdr:to>
      <xdr:col>3</xdr:col>
      <xdr:colOff>373378</xdr:colOff>
      <xdr:row>4</xdr:row>
      <xdr:rowOff>86412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CC0010-40FD-65AD-BBDC-DAB08B3045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7334" y="78557"/>
          <a:ext cx="762663" cy="730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121920</xdr:colOff>
      <xdr:row>0</xdr:row>
      <xdr:rowOff>75799</xdr:rowOff>
    </xdr:from>
    <xdr:to>
      <xdr:col>2</xdr:col>
      <xdr:colOff>685800</xdr:colOff>
      <xdr:row>3</xdr:row>
      <xdr:rowOff>71253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551F81-5F40-46D7-1DC9-A1062804C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1360" y="75799"/>
          <a:ext cx="563880" cy="5440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312420</xdr:colOff>
      <xdr:row>1</xdr:row>
      <xdr:rowOff>106681</xdr:rowOff>
    </xdr:from>
    <xdr:to>
      <xdr:col>2</xdr:col>
      <xdr:colOff>967740</xdr:colOff>
      <xdr:row>5</xdr:row>
      <xdr:rowOff>7487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227B68-82BD-3CC5-DF55-E5D8160E74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1240" y="289561"/>
          <a:ext cx="655320" cy="632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skar A" refreshedDate="45261.838228356479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skar A" refreshedDate="45261.838225462961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skar A" refreshedDate="45261.838772569441" backgroundQuery="1" createdVersion="8" refreshedVersion="8" minRefreshableVersion="3" recordCount="0" supportSubquery="1" supportAdvancedDrill="1" xr:uid="{56A6E1F9-2684-4A0C-A0D6-F2E9ED130E96}">
  <cacheSource type="external" connectionId="8"/>
  <cacheFields count="6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skar A" refreshedDate="45262.479181712966" backgroundQuery="1" createdVersion="8" refreshedVersion="8" minRefreshableVersion="3" recordCount="0" supportSubquery="1" supportAdvancedDrill="1" xr:uid="{EE474E38-DAF9-4799-8293-4C8CB5F65557}">
  <cacheSource type="external" connectionId="8"/>
  <cacheFields count="5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skar A" refreshedDate="45262.486316319446" backgroundQuery="1" createdVersion="8" refreshedVersion="8" minRefreshableVersion="3" recordCount="0" supportSubquery="1" supportAdvancedDrill="1" xr:uid="{7070847A-C7B7-47B4-B8A7-4154A5C03C51}">
  <cacheSource type="external" connectionId="8"/>
  <cacheFields count="5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skar A" refreshedDate="45262.60207951389" backgroundQuery="1" createdVersion="8" refreshedVersion="8" minRefreshableVersion="3" recordCount="0" supportSubquery="1" supportAdvancedDrill="1" xr:uid="{B10E1FDF-84A0-445B-AF02-B22E42BAA16D}">
  <cacheSource type="external" connectionId="8"/>
  <cacheFields count="6"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skar A" refreshedDate="45262.622205902779" backgroundQuery="1" createdVersion="8" refreshedVersion="8" minRefreshableVersion="3" recordCount="0" supportSubquery="1" supportAdvancedDrill="1" xr:uid="{BFB0083A-2F0F-4D82-8849-82DEB37D85DE}">
  <cacheSource type="external" connectionId="8"/>
  <cacheFields count="4"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skar A" refreshedDate="45301.649474999998" backgroundQuery="1" createdVersion="8" refreshedVersion="8" minRefreshableVersion="3" recordCount="0" supportSubquery="1" supportAdvancedDrill="1" xr:uid="{F4AFF475-DF39-4CEB-93D0-96D32C9410DF}">
  <cacheSource type="external" connectionId="8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100">
      <pivotArea type="all" dataOnly="0" outline="0" fieldPosition="0"/>
    </format>
    <format dxfId="99">
      <pivotArea field="0" type="button" dataOnly="0" labelOnly="1" outline="0" axis="axisRow" fieldPosition="0"/>
    </format>
    <format dxfId="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7">
      <pivotArea collapsedLevelsAreSubtotals="1" fieldPosition="0">
        <references count="1">
          <reference field="0" count="0"/>
        </references>
      </pivotArea>
    </format>
    <format dxfId="96">
      <pivotArea field="0" type="button" dataOnly="0" labelOnly="1" outline="0" axis="axisRow" fieldPosition="0"/>
    </format>
    <format dxfId="9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2">
      <pivotArea grandRow="1" outline="0" collapsedLevelsAreSubtotals="1" fieldPosition="0"/>
    </format>
    <format dxfId="91">
      <pivotArea dataOnly="0" labelOnly="1" grandRow="1" outline="0" fieldPosition="0"/>
    </format>
    <format dxfId="90">
      <pivotArea grandRow="1" outline="0" collapsedLevelsAreSubtotals="1" fieldPosition="0"/>
    </format>
    <format dxfId="89">
      <pivotArea dataOnly="0" labelOnly="1" grandRow="1" outline="0" fieldPosition="0"/>
    </format>
    <format dxfId="88">
      <pivotArea collapsedLevelsAreSubtotals="1" fieldPosition="0">
        <references count="1">
          <reference field="0" count="0"/>
        </references>
      </pivotArea>
    </format>
    <format dxfId="87">
      <pivotArea field="0" type="button" dataOnly="0" labelOnly="1" outline="0" axis="axisRow" fieldPosition="0"/>
    </format>
    <format dxfId="8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1">
      <pivotArea dataOnly="0" labelOnly="1" fieldPosition="0">
        <references count="1">
          <reference field="0" count="1">
            <x v="49"/>
          </reference>
        </references>
      </pivotArea>
    </format>
    <format dxfId="80">
      <pivotArea dataOnly="0" labelOnly="1" fieldPosition="0">
        <references count="1">
          <reference field="0" count="1">
            <x v="64"/>
          </reference>
        </references>
      </pivotArea>
    </format>
    <format dxfId="79">
      <pivotArea field="0" type="button" dataOnly="0" labelOnly="1" outline="0" axis="axisRow" fieldPosition="0"/>
    </format>
    <format dxfId="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">
      <pivotArea grandRow="1" outline="0" collapsedLevelsAreSubtotals="1" fieldPosition="0"/>
    </format>
    <format dxfId="76">
      <pivotArea dataOnly="0" labelOnly="1" grandRow="1" outline="0" fieldPosition="0"/>
    </format>
    <format dxfId="75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&amp;[N &amp; S]" cap="N &amp; S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74">
      <pivotArea type="all" dataOnly="0" outline="0" fieldPosition="0"/>
    </format>
    <format dxfId="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grandRow="1" axis="axisRow" fieldPosition="0"/>
    </format>
    <format dxfId="62">
      <pivotArea field="1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">
      <pivotArea type="all" dataOnly="0" outline="0" fieldPosition="0"/>
    </format>
    <format dxfId="59">
      <pivotArea outline="0" collapsedLevelsAreSubtotals="1" fieldPosition="0"/>
    </format>
    <format dxfId="58">
      <pivotArea field="1" type="button" dataOnly="0" labelOnly="1" outline="0" axis="axisRow" fieldPosition="0"/>
    </format>
    <format dxfId="57">
      <pivotArea dataOnly="0" labelOnly="1" fieldPosition="0">
        <references count="1">
          <reference field="1" count="0"/>
        </references>
      </pivotArea>
    </format>
    <format dxfId="56">
      <pivotArea dataOnly="0" labelOnly="1" grandRow="1" outline="0" fieldPosition="0"/>
    </format>
    <format dxfId="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outline="0" fieldPosition="0">
        <references count="1">
          <reference field="4294967294" count="1">
            <x v="3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7">
      <pivotArea field="1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product].[division].&amp;[N &amp; 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2F848F-4152-4A3D-8945-8AE9EF070E21}" name="PivotTable4" cacheId="10" applyNumberFormats="0" applyBorderFormats="0" applyFontFormats="0" applyPatternFormats="0" applyAlignmentFormats="0" applyWidthHeightFormats="1" dataCaption="Values" tag="858dc34a-f9b3-482f-98ca-fed497b01a47" updatedVersion="8" minRefreshableVersion="3" useAutoFormatting="1" subtotalHiddenItems="1" itemPrintTitles="1" createdVersion="8" indent="0" outline="1" outlineData="1" multipleFieldFilters="0">
  <location ref="A9:D20" firstHeaderRow="0" firstDataRow="1" firstDataCol="1" rowPageCount="3" colPageCount="1"/>
  <pivotFields count="7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5" hier="10" name="[dim_market].[region].[All]" cap="All"/>
    <pageField fld="6" hier="12" name="[dim_product].[division].[All]" cap="All"/>
    <pageField fld="4" hier="1" name="[dim_customer].[customer].[All]" cap="All"/>
  </pageFields>
  <dataFields count="3">
    <dataField fld="1" subtotal="count" baseField="0" baseItem="0" numFmtId="166"/>
    <dataField fld="2" subtotal="count" baseField="0" baseItem="0" numFmtId="166"/>
    <dataField fld="3" subtotal="count" baseField="0" baseItem="0"/>
  </dataFields>
  <formats count="12">
    <format dxfId="41">
      <pivotArea dataOnly="0" labelOnly="1" fieldPosition="0">
        <references count="1">
          <reference field="0" count="1">
            <x v="0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9">
      <pivotArea collapsedLevelsAreSubtotals="1" fieldPosition="0">
        <references count="1">
          <reference field="0" count="0"/>
        </references>
      </pivotArea>
    </format>
    <format dxfId="38">
      <pivotArea field="0" type="button" dataOnly="0" labelOnly="1" outline="0" axis="axisRow" fieldPosition="0"/>
    </format>
    <format dxfId="37">
      <pivotArea dataOnly="0" labelOnly="1" fieldPosition="0">
        <references count="1">
          <reference field="0" count="0"/>
        </references>
      </pivotArea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field="0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0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52DE25-756E-48C7-A5C8-898285C0B025}" name="PivotTable5" cacheId="3" applyNumberFormats="0" applyBorderFormats="0" applyFontFormats="0" applyPatternFormats="0" applyAlignmentFormats="0" applyWidthHeightFormats="1" dataCaption="Values" tag="be0c8902-e4ac-4c49-a358-0d075083ea40" updatedVersion="8" minRefreshableVersion="3" useAutoFormatting="1" itemPrintTitles="1" createdVersion="8" indent="0" outline="1" outlineData="1" multipleFieldFilters="0">
  <location ref="A10:D14" firstHeaderRow="0" firstDataRow="1" firstDataCol="1" rowPageCount="2" colPageCount="1"/>
  <pivotFields count="6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5" hier="10" name="[dim_market].[region].[All]" cap="All"/>
    <pageField fld="4" hier="1" name="[dim_customer].[customer].[All]" cap="All"/>
  </pageFields>
  <dataFields count="3">
    <dataField fld="1" subtotal="count" baseField="0" baseItem="0" numFmtId="166"/>
    <dataField fld="2" subtotal="count" baseField="0" baseItem="0" numFmtId="166"/>
    <dataField fld="3" subtotal="count" baseField="0" baseItem="0"/>
  </dataFields>
  <formats count="1">
    <format dxfId="29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EAB715-34F5-4DFD-9C9E-D62C131C72A1}" name="PivotTable2" cacheId="5" applyNumberFormats="0" applyBorderFormats="0" applyFontFormats="0" applyPatternFormats="0" applyAlignmentFormats="0" applyWidthHeightFormats="1" dataCaption="Values" tag="89e0d852-ea43-4924-a4d8-356b86b35d8a" updatedVersion="8" minRefreshableVersion="3" useAutoFormatting="1" subtotalHiddenItems="1" itemPrintTitles="1" createdVersion="8" indent="0" outline="1" outlineData="1" multipleFieldFilters="0" rowHeaderCaption="Products">
  <location ref="A27:B33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3" hier="10" name="[dim_market].[region].[All]" cap="All"/>
    <pageField fld="2" hier="12" name="[dim_product].[division].[All]" cap="All"/>
    <pageField fld="4" hier="1" name="[dim_customer].[customer].[All]" cap="All"/>
  </pageFields>
  <dataFields count="1">
    <dataField name=" Qty" fld="1" baseField="0" baseItem="3" numFmtId="167"/>
  </dataFields>
  <formats count="3"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dataOnly="0" labelOnly="1" outline="0" axis="axisValues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"/>
  </pivotHierarchies>
  <pivotTableStyleInfo name="PivotStyleLight16" showRowHeaders="1" showColHeaders="1" showRowStripes="0" showColStripes="0" showLastColumn="1"/>
  <filters count="1">
    <filter fld="0" type="count" id="1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861990-685A-46F5-B81A-549C516038C7}" name="PivotTable1" cacheId="4" applyNumberFormats="0" applyBorderFormats="0" applyFontFormats="0" applyPatternFormats="0" applyAlignmentFormats="0" applyWidthHeightFormats="1" dataCaption="Values" tag="4ebbcdd8-ff1d-4bd0-8332-a981332a8ac1" updatedVersion="8" minRefreshableVersion="3" useAutoFormatting="1" itemPrintTitles="1" createdVersion="8" indent="0" outline="1" outlineData="1" multipleFieldFilters="0" rowHeaderCaption="Products ">
  <location ref="A12:B18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4" hier="10" name="[dim_market].[region].[All]" cap="All"/>
    <pageField fld="3" hier="12" name="[dim_product].[division].[All]" cap="All"/>
    <pageField fld="2" hier="1" name="[dim_customer].[customer].[All]" cap="All"/>
  </pageFields>
  <dataFields count="1">
    <dataField name=" Qty" fld="1" baseField="0" baseItem="0" numFmtId="165"/>
  </dataFields>
  <formats count="3">
    <format dxfId="28">
      <pivotArea dataOnly="0" labelOnly="1" outline="0" axis="axisValues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"/>
  </pivotHierarchies>
  <pivotTableStyleInfo name="PivotStyleLight16" showRowHeaders="1" showColHeaders="1" showRowStripes="0" showColStripes="0" showLastColumn="1"/>
  <filters count="1">
    <filter fld="0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FE6115-D180-4A60-B0AF-E21AE8B414A6}" name="PivotTable1" cacheId="6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A13:C30" firstHeaderRow="0" firstDataRow="1" firstDataCol="1" rowPageCount="3" colPageCount="1"/>
  <pivotFields count="6">
    <pivotField axis="axisRow"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">
    <i>
      <x v="7"/>
    </i>
    <i>
      <x v="8"/>
    </i>
    <i>
      <x v="1"/>
    </i>
    <i>
      <x v="9"/>
    </i>
    <i>
      <x v="3"/>
    </i>
    <i>
      <x v="10"/>
    </i>
    <i>
      <x v="5"/>
    </i>
    <i>
      <x v="11"/>
    </i>
    <i>
      <x/>
    </i>
    <i>
      <x v="12"/>
    </i>
    <i>
      <x v="4"/>
    </i>
    <i>
      <x v="13"/>
    </i>
    <i>
      <x v="2"/>
    </i>
    <i>
      <x v="14"/>
    </i>
    <i>
      <x v="6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4" hier="10" name="[dim_market].[region].[All]" cap="All"/>
    <pageField fld="5" hier="12" name="[dim_product].[division].[All]" cap="All"/>
    <pageField fld="3" hier="1" name="[dim_customer].[customer].[All]" cap="All"/>
  </pageFields>
  <dataFields count="2">
    <dataField fld="1" subtotal="count" baseField="0" baseItem="0"/>
    <dataField fld="2" subtotal="count" baseField="0" baseItem="8" numFmtId="165"/>
  </dataFields>
  <formats count="6">
    <format dxfId="2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1">
      <pivotArea outline="0" fieldPosition="0">
        <references count="1">
          <reference field="4294967294" count="1">
            <x v="1"/>
          </reference>
        </references>
      </pivotArea>
    </format>
    <format dxfId="20">
      <pivotArea dataOnly="0" labelOnly="1" fieldPosition="0">
        <references count="1">
          <reference field="0" count="1">
            <x v="1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grandRow="1" outline="0" collapsedLevelsAreSubtotals="1" fieldPosition="0"/>
    </format>
    <format dxfId="17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valueEqual" id="1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7D0E22-68BC-4217-B0BE-6CC0CC55A204}" name="PivotTable2" cacheId="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Country">
  <location ref="B13:C19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3" hier="10" name="[dim_market].[region].[All]" cap="All"/>
    <pageField fld="2" hier="1" name="[dim_customer].[customer].[All]" cap="All"/>
  </pageFields>
  <dataFields count="1">
    <dataField fld="1" subtotal="count" baseField="0" baseItem="1" numFmtId="165"/>
  </dataFields>
  <formats count="5"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grandRow="1" outline="0" collapsedLevelsAreSubtotals="1" fieldPosition="0"/>
    </format>
    <format dxfId="13">
      <pivotArea dataOnly="0" labelOnly="1" grandRow="1" outline="0" fieldPosition="0"/>
    </format>
    <format dxfId="12">
      <pivotArea dataOnly="0" labelOnly="1" outline="0" axis="axisValues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4" x14ac:dyDescent="0.3"/>
  <cols>
    <col min="2" max="2" width="24.8867187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</cols>
  <sheetData>
    <row r="1" spans="2:6" x14ac:dyDescent="0.3">
      <c r="B1" s="3" t="s">
        <v>0</v>
      </c>
    </row>
    <row r="2" spans="2:6" x14ac:dyDescent="0.3">
      <c r="B2" s="1" t="s">
        <v>1</v>
      </c>
      <c r="C2" s="2" t="s" vm="1">
        <v>2</v>
      </c>
      <c r="E2" s="9" t="s">
        <v>3</v>
      </c>
      <c r="F2" s="9"/>
    </row>
    <row r="3" spans="2:6" x14ac:dyDescent="0.3">
      <c r="B3" s="1" t="s">
        <v>4</v>
      </c>
      <c r="C3" s="2" t="s" vm="2">
        <v>2</v>
      </c>
      <c r="E3" s="9" t="s">
        <v>5</v>
      </c>
      <c r="F3" s="9"/>
    </row>
    <row r="4" spans="2:6" x14ac:dyDescent="0.3">
      <c r="B4" s="1" t="s">
        <v>6</v>
      </c>
      <c r="C4" s="2" t="s" vm="3">
        <v>2</v>
      </c>
      <c r="E4" t="s">
        <v>7</v>
      </c>
    </row>
    <row r="6" spans="2:6" x14ac:dyDescent="0.3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3">
      <c r="B7" s="36" t="s">
        <v>12</v>
      </c>
      <c r="C7" s="4">
        <v>1421158.96</v>
      </c>
      <c r="D7" s="4">
        <v>2889321.88</v>
      </c>
      <c r="E7" s="4">
        <v>10924012.960000001</v>
      </c>
      <c r="F7" s="35">
        <v>2.7808224260565946</v>
      </c>
    </row>
    <row r="8" spans="2:6" x14ac:dyDescent="0.3">
      <c r="B8" s="6" t="s">
        <v>13</v>
      </c>
      <c r="C8" s="4"/>
      <c r="D8" s="4">
        <v>162534.09</v>
      </c>
      <c r="E8" s="4">
        <v>805675.63</v>
      </c>
      <c r="F8" s="5">
        <v>3.9569639821406084</v>
      </c>
    </row>
    <row r="9" spans="2:6" x14ac:dyDescent="0.3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1.1886780215444661</v>
      </c>
    </row>
    <row r="10" spans="2:6" x14ac:dyDescent="0.3">
      <c r="B10" s="6" t="s">
        <v>15</v>
      </c>
      <c r="C10" s="4">
        <v>351590.32</v>
      </c>
      <c r="D10" s="4">
        <v>740367.8</v>
      </c>
      <c r="E10" s="4">
        <v>2265407.25</v>
      </c>
      <c r="F10" s="5">
        <v>2.0598403253085831</v>
      </c>
    </row>
    <row r="11" spans="2:6" x14ac:dyDescent="0.3">
      <c r="B11" s="6" t="s">
        <v>16</v>
      </c>
      <c r="C11" s="4">
        <v>181917.29</v>
      </c>
      <c r="D11" s="4">
        <v>674348.67</v>
      </c>
      <c r="E11" s="4">
        <v>3171742.1</v>
      </c>
      <c r="F11" s="5">
        <v>3.7034156677435131</v>
      </c>
    </row>
    <row r="12" spans="2:6" x14ac:dyDescent="0.3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1.238303370631114</v>
      </c>
    </row>
    <row r="13" spans="2:6" x14ac:dyDescent="0.3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2.4577345301051232</v>
      </c>
    </row>
    <row r="14" spans="2:6" x14ac:dyDescent="0.3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2.5608060744905625</v>
      </c>
    </row>
    <row r="15" spans="2:6" x14ac:dyDescent="0.3">
      <c r="B15" s="6" t="s">
        <v>20</v>
      </c>
      <c r="C15" s="4">
        <v>241323.21</v>
      </c>
      <c r="D15" s="4">
        <v>826086.99</v>
      </c>
      <c r="E15" s="4">
        <v>4072008.35</v>
      </c>
      <c r="F15" s="5">
        <v>3.9292730660241975</v>
      </c>
    </row>
    <row r="16" spans="2:6" x14ac:dyDescent="0.3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3.1607451111816811</v>
      </c>
    </row>
    <row r="17" spans="2:6" x14ac:dyDescent="0.3">
      <c r="B17" s="6" t="s">
        <v>22</v>
      </c>
      <c r="C17" s="4"/>
      <c r="D17" s="4">
        <v>417961.2</v>
      </c>
      <c r="E17" s="4">
        <v>3017815.13</v>
      </c>
      <c r="F17" s="5">
        <v>6.2203236329113798</v>
      </c>
    </row>
    <row r="18" spans="2:6" x14ac:dyDescent="0.3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2.4923445498517189</v>
      </c>
    </row>
    <row r="19" spans="2:6" x14ac:dyDescent="0.3">
      <c r="B19" s="6" t="s">
        <v>24</v>
      </c>
      <c r="C19" s="4">
        <v>462637.92</v>
      </c>
      <c r="D19" s="4">
        <v>1179768.76</v>
      </c>
      <c r="E19" s="4">
        <v>4247167.71</v>
      </c>
      <c r="F19" s="5">
        <v>2.6000001474865297</v>
      </c>
    </row>
    <row r="20" spans="2:6" x14ac:dyDescent="0.3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2.3737098813723483</v>
      </c>
    </row>
    <row r="21" spans="2:6" x14ac:dyDescent="0.3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2.0510907468711723</v>
      </c>
    </row>
    <row r="22" spans="2:6" x14ac:dyDescent="0.3">
      <c r="B22" s="6" t="s">
        <v>27</v>
      </c>
      <c r="C22" s="4">
        <v>287996.74</v>
      </c>
      <c r="D22" s="4">
        <v>756818.22</v>
      </c>
      <c r="E22" s="4">
        <v>1868914.36</v>
      </c>
      <c r="F22" s="5">
        <v>1.4694362670074197</v>
      </c>
    </row>
    <row r="23" spans="2:6" x14ac:dyDescent="0.3">
      <c r="B23" s="6" t="s">
        <v>28</v>
      </c>
      <c r="C23" s="4">
        <v>802783.11</v>
      </c>
      <c r="D23" s="4">
        <v>1717525.22</v>
      </c>
      <c r="E23" s="4">
        <v>4140120.59</v>
      </c>
      <c r="F23" s="5">
        <v>1.4105151655356771</v>
      </c>
    </row>
    <row r="24" spans="2:6" x14ac:dyDescent="0.3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1.4215664716695771</v>
      </c>
    </row>
    <row r="25" spans="2:6" x14ac:dyDescent="0.3">
      <c r="B25" s="6" t="s">
        <v>30</v>
      </c>
      <c r="C25" s="4">
        <v>118429.03</v>
      </c>
      <c r="D25" s="4">
        <v>648682.66</v>
      </c>
      <c r="E25" s="4">
        <v>1854965.87</v>
      </c>
      <c r="F25" s="5">
        <v>1.8595891094113721</v>
      </c>
    </row>
    <row r="26" spans="2:6" x14ac:dyDescent="0.3">
      <c r="B26" s="6" t="s">
        <v>31</v>
      </c>
      <c r="C26" s="4"/>
      <c r="D26" s="4">
        <v>143154.04</v>
      </c>
      <c r="E26" s="4">
        <v>722409.08</v>
      </c>
      <c r="F26" s="5">
        <v>4.04637577814779</v>
      </c>
    </row>
    <row r="27" spans="2:6" x14ac:dyDescent="0.3">
      <c r="B27" s="6" t="s">
        <v>32</v>
      </c>
      <c r="C27" s="4">
        <v>104825.53</v>
      </c>
      <c r="D27" s="4">
        <v>748506.75</v>
      </c>
      <c r="E27" s="4">
        <v>2345406.36</v>
      </c>
      <c r="F27" s="5">
        <v>2.1334471733220841</v>
      </c>
    </row>
    <row r="28" spans="2:6" x14ac:dyDescent="0.3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3.5749752796435588</v>
      </c>
    </row>
    <row r="29" spans="2:6" x14ac:dyDescent="0.3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2.5875381057749234</v>
      </c>
    </row>
    <row r="30" spans="2:6" x14ac:dyDescent="0.3">
      <c r="B30" s="6" t="s">
        <v>35</v>
      </c>
      <c r="C30" s="4">
        <v>181128.45</v>
      </c>
      <c r="D30" s="4">
        <v>679745</v>
      </c>
      <c r="E30" s="4">
        <v>3638823.64</v>
      </c>
      <c r="F30" s="5">
        <v>4.3532186923037317</v>
      </c>
    </row>
    <row r="31" spans="2:6" x14ac:dyDescent="0.3">
      <c r="B31" s="6" t="s">
        <v>36</v>
      </c>
      <c r="C31" s="4">
        <v>416982.09</v>
      </c>
      <c r="D31" s="4">
        <v>833074.59</v>
      </c>
      <c r="E31" s="4">
        <v>4128023.44</v>
      </c>
      <c r="F31" s="5">
        <v>3.9551666676089594</v>
      </c>
    </row>
    <row r="32" spans="2:6" x14ac:dyDescent="0.3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2.9189918271144175</v>
      </c>
    </row>
    <row r="33" spans="2:6" x14ac:dyDescent="0.3">
      <c r="B33" s="6" t="s">
        <v>38</v>
      </c>
      <c r="C33" s="4">
        <v>410976.9</v>
      </c>
      <c r="D33" s="4">
        <v>938709.3</v>
      </c>
      <c r="E33" s="4">
        <v>4187228.54</v>
      </c>
      <c r="F33" s="5">
        <v>3.4606232621749888</v>
      </c>
    </row>
    <row r="34" spans="2:6" x14ac:dyDescent="0.3">
      <c r="B34" s="6" t="s">
        <v>39</v>
      </c>
      <c r="C34" s="4">
        <v>360647.76</v>
      </c>
      <c r="D34" s="4">
        <v>877937.94</v>
      </c>
      <c r="E34" s="4">
        <v>3903920.33</v>
      </c>
      <c r="F34" s="5">
        <v>3.4466928152119731</v>
      </c>
    </row>
    <row r="35" spans="2:6" x14ac:dyDescent="0.3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2.6397849817600227</v>
      </c>
    </row>
    <row r="36" spans="2:6" x14ac:dyDescent="0.3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2.2823864914908971</v>
      </c>
    </row>
    <row r="37" spans="2:6" x14ac:dyDescent="0.3">
      <c r="B37" s="6" t="s">
        <v>42</v>
      </c>
      <c r="C37" s="4">
        <v>1527093.19</v>
      </c>
      <c r="D37" s="4">
        <v>2021307.6</v>
      </c>
      <c r="E37" s="4">
        <v>7915833.71</v>
      </c>
      <c r="F37" s="5">
        <v>2.916194502014438</v>
      </c>
    </row>
    <row r="38" spans="2:6" x14ac:dyDescent="0.3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2.9627804370907791</v>
      </c>
    </row>
    <row r="39" spans="2:6" x14ac:dyDescent="0.3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1.3102635736085497</v>
      </c>
    </row>
    <row r="40" spans="2:6" x14ac:dyDescent="0.3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2.4977294718492953</v>
      </c>
    </row>
    <row r="41" spans="2:6" x14ac:dyDescent="0.3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1.7196835258187189</v>
      </c>
    </row>
    <row r="42" spans="2:6" x14ac:dyDescent="0.3">
      <c r="B42" s="6" t="s">
        <v>47</v>
      </c>
      <c r="C42" s="4">
        <v>1545414.4</v>
      </c>
      <c r="D42" s="4">
        <v>2067836.93</v>
      </c>
      <c r="E42" s="4">
        <v>8670140.25</v>
      </c>
      <c r="F42" s="5">
        <v>3.1928549220755045</v>
      </c>
    </row>
    <row r="43" spans="2:6" x14ac:dyDescent="0.3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2.8409302350393379</v>
      </c>
    </row>
    <row r="44" spans="2:6" x14ac:dyDescent="0.3">
      <c r="B44" s="6" t="s">
        <v>49</v>
      </c>
      <c r="C44" s="4">
        <v>416213.19</v>
      </c>
      <c r="D44" s="4">
        <v>1014663.12</v>
      </c>
      <c r="E44" s="4">
        <v>2758212.96</v>
      </c>
      <c r="F44" s="5">
        <v>1.7183534176348105</v>
      </c>
    </row>
    <row r="45" spans="2:6" x14ac:dyDescent="0.3">
      <c r="B45" s="6" t="s">
        <v>50</v>
      </c>
      <c r="C45" s="4"/>
      <c r="D45" s="4">
        <v>162753.95000000001</v>
      </c>
      <c r="E45" s="4">
        <v>1443942.15</v>
      </c>
      <c r="F45" s="5">
        <v>7.8719330621468782</v>
      </c>
    </row>
    <row r="46" spans="2:6" x14ac:dyDescent="0.3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2.1481094056920265</v>
      </c>
    </row>
    <row r="47" spans="2:6" x14ac:dyDescent="0.3">
      <c r="B47" s="6" t="s">
        <v>52</v>
      </c>
      <c r="C47" s="4">
        <v>173080.8</v>
      </c>
      <c r="D47" s="4">
        <v>933136.09</v>
      </c>
      <c r="E47" s="4">
        <v>4807280.34</v>
      </c>
      <c r="F47" s="5">
        <v>4.1517462367145184</v>
      </c>
    </row>
    <row r="48" spans="2:6" x14ac:dyDescent="0.3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2.8260912875965665</v>
      </c>
    </row>
    <row r="49" spans="2:6" x14ac:dyDescent="0.3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3.7149646815331852</v>
      </c>
    </row>
    <row r="50" spans="2:6" x14ac:dyDescent="0.3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1.4688667458407578</v>
      </c>
    </row>
    <row r="51" spans="2:6" x14ac:dyDescent="0.3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1.8738515685873345</v>
      </c>
    </row>
    <row r="52" spans="2:6" x14ac:dyDescent="0.3">
      <c r="B52" s="6" t="s">
        <v>57</v>
      </c>
      <c r="C52" s="4"/>
      <c r="D52" s="4">
        <v>13179.02</v>
      </c>
      <c r="E52" s="4">
        <v>351210.13</v>
      </c>
      <c r="F52" s="5">
        <v>25.649184081972709</v>
      </c>
    </row>
    <row r="53" spans="2:6" x14ac:dyDescent="0.3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1.6420072828184147</v>
      </c>
    </row>
    <row r="54" spans="2:6" x14ac:dyDescent="0.3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1.9857725548568679</v>
      </c>
    </row>
    <row r="55" spans="2:6" x14ac:dyDescent="0.3">
      <c r="B55" s="6" t="s">
        <v>60</v>
      </c>
      <c r="C55" s="4">
        <v>458873.63</v>
      </c>
      <c r="D55" s="4">
        <v>1099603.57</v>
      </c>
      <c r="E55" s="4">
        <v>3882560.96</v>
      </c>
      <c r="F55" s="5">
        <v>2.530873367390031</v>
      </c>
    </row>
    <row r="56" spans="2:6" x14ac:dyDescent="0.3">
      <c r="B56" s="36" t="s">
        <v>61</v>
      </c>
      <c r="C56" s="4">
        <v>1593507.3</v>
      </c>
      <c r="D56" s="4">
        <v>2456724.54</v>
      </c>
      <c r="E56" s="4">
        <v>10825195.029999999</v>
      </c>
      <c r="F56" s="5">
        <v>3.4063527895561294</v>
      </c>
    </row>
    <row r="57" spans="2:6" x14ac:dyDescent="0.3">
      <c r="B57" s="36" t="s">
        <v>62</v>
      </c>
      <c r="C57" s="4">
        <v>510186.17</v>
      </c>
      <c r="D57" s="4">
        <v>1454505.18</v>
      </c>
      <c r="E57" s="4">
        <v>5273396.54</v>
      </c>
      <c r="F57" s="5">
        <v>2.6255605084885296</v>
      </c>
    </row>
    <row r="58" spans="2:6" x14ac:dyDescent="0.3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2.1150894926119306</v>
      </c>
    </row>
    <row r="59" spans="2:6" x14ac:dyDescent="0.3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2.7789780930291257</v>
      </c>
    </row>
    <row r="60" spans="2:6" x14ac:dyDescent="0.3">
      <c r="B60" s="6" t="s">
        <v>65</v>
      </c>
      <c r="C60" s="4">
        <v>389161.04</v>
      </c>
      <c r="D60" s="4">
        <v>1005042.45</v>
      </c>
      <c r="E60" s="4">
        <v>4056096.9</v>
      </c>
      <c r="F60" s="5">
        <v>3.035746848304766</v>
      </c>
    </row>
    <row r="61" spans="2:6" x14ac:dyDescent="0.3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2.2152332711918414</v>
      </c>
    </row>
    <row r="62" spans="2:6" x14ac:dyDescent="0.3">
      <c r="B62" s="6" t="s">
        <v>67</v>
      </c>
      <c r="C62" s="4">
        <v>234404.94</v>
      </c>
      <c r="D62" s="4">
        <v>383094.89</v>
      </c>
      <c r="E62" s="4">
        <v>1189344.75</v>
      </c>
      <c r="F62" s="5">
        <v>2.1045696015418005</v>
      </c>
    </row>
    <row r="63" spans="2:6" x14ac:dyDescent="0.3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3.3363229648434176</v>
      </c>
    </row>
    <row r="64" spans="2:6" x14ac:dyDescent="0.3">
      <c r="B64" s="6" t="s">
        <v>69</v>
      </c>
      <c r="C64" s="4">
        <v>559826.12</v>
      </c>
      <c r="D64" s="4">
        <v>1673339.61</v>
      </c>
      <c r="E64" s="4">
        <v>4355023.83</v>
      </c>
      <c r="F64" s="5">
        <v>1.6025941201499434</v>
      </c>
    </row>
    <row r="65" spans="2:6" x14ac:dyDescent="0.3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2.0695266034577195</v>
      </c>
    </row>
    <row r="66" spans="2:6" x14ac:dyDescent="0.3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2.9880245205537865</v>
      </c>
    </row>
    <row r="67" spans="2:6" x14ac:dyDescent="0.3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1.759794975532361</v>
      </c>
    </row>
    <row r="68" spans="2:6" x14ac:dyDescent="0.3">
      <c r="B68" s="6" t="s">
        <v>73</v>
      </c>
      <c r="C68" s="4">
        <v>222638.47</v>
      </c>
      <c r="D68" s="4">
        <v>1325489.44</v>
      </c>
      <c r="E68" s="4">
        <v>3295972.5</v>
      </c>
      <c r="F68" s="5">
        <v>1.4866078902899447</v>
      </c>
    </row>
    <row r="69" spans="2:6" x14ac:dyDescent="0.3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3.5703126524496018</v>
      </c>
    </row>
    <row r="70" spans="2:6" x14ac:dyDescent="0.3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2.9778490516263236</v>
      </c>
    </row>
    <row r="71" spans="2:6" x14ac:dyDescent="0.3">
      <c r="B71" s="36" t="s">
        <v>76</v>
      </c>
      <c r="C71" s="4">
        <v>1553625.99</v>
      </c>
      <c r="D71" s="4">
        <v>2235120.4</v>
      </c>
      <c r="E71" s="4">
        <v>7780406.0599999996</v>
      </c>
      <c r="F71" s="5">
        <v>2.4809785012028884</v>
      </c>
    </row>
    <row r="72" spans="2:6" x14ac:dyDescent="0.3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2.7044798979896405</v>
      </c>
    </row>
    <row r="73" spans="2:6" x14ac:dyDescent="0.3">
      <c r="B73" s="8" t="s">
        <v>78</v>
      </c>
      <c r="C73" s="4">
        <v>340189.93</v>
      </c>
      <c r="D73" s="4">
        <v>1564958.26</v>
      </c>
      <c r="E73" s="4">
        <v>5261424.08</v>
      </c>
      <c r="F73" s="7">
        <v>2.3620219877302033</v>
      </c>
    </row>
    <row r="74" spans="2:6" x14ac:dyDescent="0.3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zoomScale="124" zoomScaleNormal="160" zoomScalePageLayoutView="112" workbookViewId="0">
      <selection activeCell="C5" sqref="C5"/>
    </sheetView>
  </sheetViews>
  <sheetFormatPr defaultRowHeight="14.4" x14ac:dyDescent="0.3"/>
  <cols>
    <col min="1" max="1" width="4.21875" customWidth="1"/>
    <col min="2" max="2" width="16.44140625" bestFit="1" customWidth="1"/>
    <col min="3" max="3" width="8.33203125" bestFit="1" customWidth="1"/>
    <col min="4" max="4" width="7.77734375" bestFit="1" customWidth="1"/>
    <col min="5" max="5" width="18.109375" customWidth="1"/>
    <col min="6" max="6" width="15.109375" bestFit="1" customWidth="1"/>
    <col min="7" max="7" width="11.77734375" customWidth="1"/>
  </cols>
  <sheetData>
    <row r="1" spans="2:8" x14ac:dyDescent="0.3">
      <c r="B1" s="3" t="s">
        <v>0</v>
      </c>
    </row>
    <row r="2" spans="2:8" x14ac:dyDescent="0.3">
      <c r="E2" s="9" t="s">
        <v>80</v>
      </c>
      <c r="F2" s="9"/>
    </row>
    <row r="3" spans="2:8" x14ac:dyDescent="0.3">
      <c r="B3" s="37" t="s">
        <v>1</v>
      </c>
      <c r="C3" s="33" t="s" vm="1">
        <v>2</v>
      </c>
      <c r="E3" s="9" t="s">
        <v>81</v>
      </c>
      <c r="F3" s="9"/>
    </row>
    <row r="4" spans="2:8" x14ac:dyDescent="0.3">
      <c r="B4" s="37" t="s">
        <v>6</v>
      </c>
      <c r="C4" s="33" t="s" vm="5">
        <v>125</v>
      </c>
      <c r="E4" t="s">
        <v>82</v>
      </c>
    </row>
    <row r="6" spans="2:8" x14ac:dyDescent="0.3">
      <c r="B6" s="16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3">
      <c r="B7" s="36" t="s">
        <v>86</v>
      </c>
      <c r="C7" s="34">
        <v>1336455.02</v>
      </c>
      <c r="D7" s="34">
        <v>2819182.47</v>
      </c>
      <c r="E7" s="34">
        <v>3296806.25</v>
      </c>
      <c r="F7" s="34">
        <v>-19907230.030000001</v>
      </c>
      <c r="G7" s="35">
        <v>-6.0383378701735966</v>
      </c>
      <c r="H7" s="17"/>
    </row>
    <row r="8" spans="2:8" x14ac:dyDescent="0.3">
      <c r="B8" s="36" t="s">
        <v>87</v>
      </c>
      <c r="C8" s="34"/>
      <c r="D8" s="34">
        <v>39503.19</v>
      </c>
      <c r="E8" s="34">
        <v>461578.54</v>
      </c>
      <c r="F8" s="34">
        <v>-2712096.59</v>
      </c>
      <c r="G8" s="35">
        <v>-5.875699052213303</v>
      </c>
      <c r="H8" s="17"/>
    </row>
    <row r="9" spans="2:8" x14ac:dyDescent="0.3">
      <c r="B9" s="36" t="s">
        <v>88</v>
      </c>
      <c r="C9" s="34">
        <v>180773.07</v>
      </c>
      <c r="D9" s="34">
        <v>598639.55000000005</v>
      </c>
      <c r="E9" s="34">
        <v>1077837.8400000001</v>
      </c>
      <c r="F9" s="34">
        <v>-6589536.5999999996</v>
      </c>
      <c r="G9" s="35">
        <v>-6.1136623297619606</v>
      </c>
      <c r="H9" s="17"/>
    </row>
    <row r="10" spans="2:8" x14ac:dyDescent="0.3">
      <c r="B10" s="36" t="s">
        <v>89</v>
      </c>
      <c r="C10" s="34">
        <v>1629220.23</v>
      </c>
      <c r="D10" s="34">
        <v>3130184.77</v>
      </c>
      <c r="E10" s="34">
        <v>5552378.3499999996</v>
      </c>
      <c r="F10" s="34">
        <v>-34573901.210000001</v>
      </c>
      <c r="G10" s="35">
        <v>-6.2268633422648518</v>
      </c>
      <c r="H10" s="17"/>
    </row>
    <row r="11" spans="2:8" x14ac:dyDescent="0.3">
      <c r="B11" s="36" t="s">
        <v>90</v>
      </c>
      <c r="C11" s="34">
        <v>485107.56</v>
      </c>
      <c r="D11" s="34">
        <v>1433158.31</v>
      </c>
      <c r="E11" s="34">
        <v>3727196.53</v>
      </c>
      <c r="F11" s="34">
        <v>-21225236.899999999</v>
      </c>
      <c r="G11" s="35">
        <v>-5.6946921712228571</v>
      </c>
      <c r="H11" s="17"/>
    </row>
    <row r="12" spans="2:8" x14ac:dyDescent="0.3">
      <c r="B12" s="36" t="s">
        <v>91</v>
      </c>
      <c r="C12" s="34">
        <v>1393682.15</v>
      </c>
      <c r="D12" s="34">
        <v>1938106.32</v>
      </c>
      <c r="E12" s="34">
        <v>4119405.03</v>
      </c>
      <c r="F12" s="34">
        <v>-24014404.050000004</v>
      </c>
      <c r="G12" s="35">
        <v>-5.8295806979679305</v>
      </c>
      <c r="H12" s="17"/>
    </row>
    <row r="13" spans="2:8" x14ac:dyDescent="0.3">
      <c r="B13" s="36" t="s">
        <v>92</v>
      </c>
      <c r="C13" s="34">
        <v>889365.11</v>
      </c>
      <c r="D13" s="34">
        <v>1216458.8500000001</v>
      </c>
      <c r="E13" s="34">
        <v>1858981.5</v>
      </c>
      <c r="F13" s="34">
        <v>-11674658.539999999</v>
      </c>
      <c r="G13" s="35">
        <v>-6.2801370212667527</v>
      </c>
      <c r="H13" s="17"/>
    </row>
    <row r="14" spans="2:8" x14ac:dyDescent="0.3">
      <c r="B14" s="36" t="s">
        <v>93</v>
      </c>
      <c r="C14" s="34">
        <v>10528516.539999999</v>
      </c>
      <c r="D14" s="34">
        <v>12915278.289999999</v>
      </c>
      <c r="E14" s="34">
        <v>25546198.469999999</v>
      </c>
      <c r="F14" s="34">
        <v>-145267910.52999997</v>
      </c>
      <c r="G14" s="35">
        <v>-5.6864785850855393</v>
      </c>
      <c r="H14" s="17"/>
    </row>
    <row r="15" spans="2:8" x14ac:dyDescent="0.3">
      <c r="B15" s="36" t="s">
        <v>94</v>
      </c>
      <c r="C15" s="34">
        <v>843231.38</v>
      </c>
      <c r="D15" s="34">
        <v>1603680.03</v>
      </c>
      <c r="E15" s="34">
        <v>2881400.24</v>
      </c>
      <c r="F15" s="34">
        <v>-17915016.049999997</v>
      </c>
      <c r="G15" s="35">
        <v>-6.2174687852458828</v>
      </c>
      <c r="H15" s="17"/>
    </row>
    <row r="16" spans="2:8" x14ac:dyDescent="0.3">
      <c r="B16" s="36" t="s">
        <v>95</v>
      </c>
      <c r="C16" s="34">
        <v>1013668.99</v>
      </c>
      <c r="D16" s="34">
        <v>1170551.02</v>
      </c>
      <c r="E16" s="34">
        <v>1846471.64</v>
      </c>
      <c r="F16" s="34">
        <v>-10920882.139999999</v>
      </c>
      <c r="G16" s="35">
        <v>-5.9144597205944631</v>
      </c>
      <c r="H16" s="17"/>
    </row>
    <row r="17" spans="2:8" x14ac:dyDescent="0.3">
      <c r="B17" s="36" t="s">
        <v>96</v>
      </c>
      <c r="C17" s="34"/>
      <c r="D17" s="34">
        <v>537311.92000000004</v>
      </c>
      <c r="E17" s="34">
        <v>1289522.68</v>
      </c>
      <c r="F17" s="34">
        <v>-6959460.1900000004</v>
      </c>
      <c r="G17" s="35">
        <v>-5.3969273266291067</v>
      </c>
      <c r="H17" s="17"/>
    </row>
    <row r="18" spans="2:8" x14ac:dyDescent="0.3">
      <c r="B18" s="36" t="s">
        <v>97</v>
      </c>
      <c r="C18" s="34">
        <v>92008.12</v>
      </c>
      <c r="D18" s="34">
        <v>881977.14</v>
      </c>
      <c r="E18" s="34">
        <v>1249174.77</v>
      </c>
      <c r="F18" s="34">
        <v>-7390998.0199999996</v>
      </c>
      <c r="G18" s="35">
        <v>-5.9167045296632104</v>
      </c>
      <c r="H18" s="17"/>
    </row>
    <row r="19" spans="2:8" x14ac:dyDescent="0.3">
      <c r="B19" s="36" t="s">
        <v>98</v>
      </c>
      <c r="C19" s="34"/>
      <c r="D19" s="34">
        <v>534866.6</v>
      </c>
      <c r="E19" s="34">
        <v>1790679.65</v>
      </c>
      <c r="F19" s="34">
        <v>-11013788.68</v>
      </c>
      <c r="G19" s="35">
        <v>-6.150619224382206</v>
      </c>
    </row>
    <row r="20" spans="2:8" x14ac:dyDescent="0.3">
      <c r="B20" s="36" t="s">
        <v>99</v>
      </c>
      <c r="C20" s="34"/>
      <c r="D20" s="34">
        <v>666885.06000000006</v>
      </c>
      <c r="E20" s="34">
        <v>2125495.66</v>
      </c>
      <c r="F20" s="34">
        <v>-12987653.850000001</v>
      </c>
      <c r="G20" s="35">
        <v>-6.1104118415372346</v>
      </c>
    </row>
    <row r="21" spans="2:8" x14ac:dyDescent="0.3">
      <c r="B21" s="36" t="s">
        <v>100</v>
      </c>
      <c r="C21" s="34">
        <v>227769.88</v>
      </c>
      <c r="D21" s="34">
        <v>1248956.98</v>
      </c>
      <c r="E21" s="34">
        <v>868910.52</v>
      </c>
      <c r="F21" s="34">
        <v>-5311948.83</v>
      </c>
      <c r="G21" s="35">
        <v>-6.1133439033515211</v>
      </c>
    </row>
    <row r="22" spans="2:8" x14ac:dyDescent="0.3">
      <c r="B22" s="36" t="s">
        <v>101</v>
      </c>
      <c r="C22" s="34">
        <v>1972893.87</v>
      </c>
      <c r="D22" s="34">
        <v>3458176.81</v>
      </c>
      <c r="E22" s="34">
        <v>5045448.49</v>
      </c>
      <c r="F22" s="34">
        <v>-29308923.719999999</v>
      </c>
      <c r="G22" s="35">
        <v>-5.8089828442585087</v>
      </c>
    </row>
    <row r="23" spans="2:8" x14ac:dyDescent="0.3">
      <c r="B23" s="36" t="s">
        <v>102</v>
      </c>
      <c r="C23" s="34">
        <v>153879.26</v>
      </c>
      <c r="D23" s="34">
        <v>721377.6</v>
      </c>
      <c r="E23" s="34">
        <v>820979.45</v>
      </c>
      <c r="F23" s="34">
        <v>-5309211.2399999993</v>
      </c>
      <c r="G23" s="35">
        <v>-6.4669234290821773</v>
      </c>
    </row>
    <row r="24" spans="2:8" x14ac:dyDescent="0.3">
      <c r="B24" s="36" t="s">
        <v>103</v>
      </c>
      <c r="C24" s="34">
        <v>276443.62</v>
      </c>
      <c r="D24" s="34">
        <v>932146.19</v>
      </c>
      <c r="E24" s="34">
        <v>1885989.38</v>
      </c>
      <c r="F24" s="34">
        <v>-10451312.140000001</v>
      </c>
      <c r="G24" s="35">
        <v>-5.5415540781040882</v>
      </c>
    </row>
    <row r="25" spans="2:8" x14ac:dyDescent="0.3">
      <c r="B25" s="36" t="s">
        <v>104</v>
      </c>
      <c r="C25" s="34">
        <v>4232355.7300000004</v>
      </c>
      <c r="D25" s="34">
        <v>4672121.75</v>
      </c>
      <c r="E25" s="34">
        <v>7718437.0099999998</v>
      </c>
      <c r="F25" s="34">
        <v>-45608215.990000002</v>
      </c>
      <c r="G25" s="35">
        <v>-5.9089963331837829</v>
      </c>
    </row>
    <row r="26" spans="2:8" x14ac:dyDescent="0.3">
      <c r="B26" s="36" t="s">
        <v>105</v>
      </c>
      <c r="C26" s="34"/>
      <c r="D26" s="34">
        <v>490363.12</v>
      </c>
      <c r="E26" s="34">
        <v>1987603.58</v>
      </c>
      <c r="F26" s="34">
        <v>-12416564.32</v>
      </c>
      <c r="G26" s="35">
        <v>-6.2470023927004599</v>
      </c>
    </row>
    <row r="27" spans="2:8" x14ac:dyDescent="0.3">
      <c r="B27" s="36" t="s">
        <v>106</v>
      </c>
      <c r="C27" s="34">
        <v>24724.14</v>
      </c>
      <c r="D27" s="34">
        <v>71369.48</v>
      </c>
      <c r="E27" s="34">
        <v>295225.17</v>
      </c>
      <c r="F27" s="34">
        <v>-1669032.8700000003</v>
      </c>
      <c r="G27" s="35">
        <v>-5.653423351403271</v>
      </c>
    </row>
    <row r="28" spans="2:8" x14ac:dyDescent="0.3">
      <c r="B28" s="36" t="s">
        <v>107</v>
      </c>
      <c r="C28" s="34">
        <v>729594.68</v>
      </c>
      <c r="D28" s="34">
        <v>2146035.63</v>
      </c>
      <c r="E28" s="34">
        <v>5381710.9000000004</v>
      </c>
      <c r="F28" s="34">
        <v>-31750021.880000003</v>
      </c>
      <c r="G28" s="35">
        <v>-5.899614912424969</v>
      </c>
    </row>
    <row r="29" spans="2:8" x14ac:dyDescent="0.3">
      <c r="B29" s="36" t="s">
        <v>108</v>
      </c>
      <c r="C29" s="34">
        <v>3967791.12</v>
      </c>
      <c r="D29" s="34">
        <v>8154905.5999999996</v>
      </c>
      <c r="E29" s="34">
        <v>13907204.65</v>
      </c>
      <c r="F29" s="34">
        <v>-84108928.539999992</v>
      </c>
      <c r="G29" s="35">
        <v>-6.0478673217769892</v>
      </c>
    </row>
    <row r="30" spans="2:8" x14ac:dyDescent="0.3">
      <c r="B30" s="13" t="s">
        <v>79</v>
      </c>
      <c r="C30" s="14">
        <v>29977480.469999999</v>
      </c>
      <c r="D30" s="14">
        <v>51381236.68</v>
      </c>
      <c r="E30" s="14">
        <v>94734636.299999997</v>
      </c>
      <c r="F30" s="14">
        <v>-559086932.90999997</v>
      </c>
      <c r="G30" s="15">
        <v>-5.9016105908668592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32B086-F859-43E4-85EC-00B4D39E94E2}">
  <dimension ref="A2:D20"/>
  <sheetViews>
    <sheetView showGridLines="0" tabSelected="1" view="pageLayout" zoomScaleNormal="131" workbookViewId="0">
      <selection activeCell="G5" sqref="G5"/>
    </sheetView>
  </sheetViews>
  <sheetFormatPr defaultRowHeight="14.4" x14ac:dyDescent="0.3"/>
  <cols>
    <col min="1" max="1" width="32.6640625" bestFit="1" customWidth="1"/>
    <col min="2" max="3" width="10.6640625" bestFit="1" customWidth="1"/>
    <col min="4" max="4" width="8" bestFit="1" customWidth="1"/>
  </cols>
  <sheetData>
    <row r="2" spans="1:4" ht="18" x14ac:dyDescent="0.35">
      <c r="A2" s="22"/>
    </row>
    <row r="4" spans="1:4" x14ac:dyDescent="0.3">
      <c r="A4" s="3" t="s">
        <v>0</v>
      </c>
    </row>
    <row r="5" spans="1:4" x14ac:dyDescent="0.3">
      <c r="A5" s="18" t="s">
        <v>1</v>
      </c>
      <c r="B5" t="s" vm="1">
        <v>2</v>
      </c>
      <c r="C5" s="67" t="s">
        <v>124</v>
      </c>
      <c r="D5" s="67"/>
    </row>
    <row r="6" spans="1:4" x14ac:dyDescent="0.3">
      <c r="A6" s="18" t="s">
        <v>6</v>
      </c>
      <c r="B6" t="s" vm="3">
        <v>2</v>
      </c>
      <c r="C6" s="68" t="s">
        <v>7</v>
      </c>
      <c r="D6" s="68"/>
    </row>
    <row r="7" spans="1:4" x14ac:dyDescent="0.3">
      <c r="A7" s="18" t="s">
        <v>122</v>
      </c>
      <c r="B7" t="s" vm="4">
        <v>2</v>
      </c>
    </row>
    <row r="9" spans="1:4" s="31" customFormat="1" x14ac:dyDescent="0.3">
      <c r="A9" s="28" t="s">
        <v>109</v>
      </c>
      <c r="B9" s="29" t="s">
        <v>120</v>
      </c>
      <c r="C9" s="30" t="s">
        <v>121</v>
      </c>
      <c r="D9" s="30" t="s">
        <v>11</v>
      </c>
    </row>
    <row r="10" spans="1:4" x14ac:dyDescent="0.3">
      <c r="A10" s="39" t="s">
        <v>110</v>
      </c>
      <c r="B10" s="32">
        <v>3017651.26</v>
      </c>
      <c r="C10" s="32">
        <v>19350888.969999999</v>
      </c>
      <c r="D10" s="38">
        <v>5.4125663646103357</v>
      </c>
    </row>
    <row r="11" spans="1:4" x14ac:dyDescent="0.3">
      <c r="A11" s="24" t="s">
        <v>111</v>
      </c>
      <c r="B11" s="32">
        <v>780509.95</v>
      </c>
      <c r="C11" s="32">
        <v>4379743.4400000004</v>
      </c>
      <c r="D11" s="23">
        <v>4.6113870681597335</v>
      </c>
    </row>
    <row r="12" spans="1:4" x14ac:dyDescent="0.3">
      <c r="A12" s="24" t="s">
        <v>112</v>
      </c>
      <c r="B12" s="32">
        <v>670943.94999999995</v>
      </c>
      <c r="C12" s="32">
        <v>5159507.3099999996</v>
      </c>
      <c r="D12" s="23">
        <v>6.6899229958031512</v>
      </c>
    </row>
    <row r="13" spans="1:4" x14ac:dyDescent="0.3">
      <c r="A13" s="24" t="s">
        <v>113</v>
      </c>
      <c r="B13" s="32">
        <v>48711.25</v>
      </c>
      <c r="C13" s="32">
        <v>837583.23</v>
      </c>
      <c r="D13" s="23">
        <v>16.194862172496087</v>
      </c>
    </row>
    <row r="14" spans="1:4" x14ac:dyDescent="0.3">
      <c r="A14" s="24" t="s">
        <v>114</v>
      </c>
      <c r="B14" s="32">
        <v>52983.41</v>
      </c>
      <c r="C14" s="32">
        <v>937207.26</v>
      </c>
      <c r="D14" s="23">
        <v>16.688692743634281</v>
      </c>
    </row>
    <row r="15" spans="1:4" x14ac:dyDescent="0.3">
      <c r="A15" s="24" t="s">
        <v>115</v>
      </c>
      <c r="B15" s="32">
        <v>68492.95</v>
      </c>
      <c r="C15" s="32">
        <v>1227566.43</v>
      </c>
      <c r="D15" s="23">
        <v>16.922522390990608</v>
      </c>
    </row>
    <row r="16" spans="1:4" x14ac:dyDescent="0.3">
      <c r="A16" s="24" t="s">
        <v>116</v>
      </c>
      <c r="B16" s="32">
        <v>25111.06</v>
      </c>
      <c r="C16" s="32">
        <v>1437236.73</v>
      </c>
      <c r="D16" s="23">
        <v>56.235207514139184</v>
      </c>
    </row>
    <row r="17" spans="1:4" x14ac:dyDescent="0.3">
      <c r="A17" s="24" t="s">
        <v>117</v>
      </c>
      <c r="B17" s="32">
        <v>647812.53</v>
      </c>
      <c r="C17" s="32">
        <v>3806948.89</v>
      </c>
      <c r="D17" s="23">
        <v>4.8766212657232799</v>
      </c>
    </row>
    <row r="18" spans="1:4" x14ac:dyDescent="0.3">
      <c r="A18" s="24" t="s">
        <v>118</v>
      </c>
      <c r="B18" s="32">
        <v>432975.45</v>
      </c>
      <c r="C18" s="32">
        <v>11211859.029999999</v>
      </c>
      <c r="D18" s="23">
        <v>24.894907043805834</v>
      </c>
    </row>
    <row r="19" spans="1:4" x14ac:dyDescent="0.3">
      <c r="A19" s="24" t="s">
        <v>119</v>
      </c>
      <c r="B19" s="32">
        <v>688701.91</v>
      </c>
      <c r="C19" s="32">
        <v>3640101.9</v>
      </c>
      <c r="D19" s="23">
        <v>4.2854534699925537</v>
      </c>
    </row>
    <row r="20" spans="1:4" x14ac:dyDescent="0.3">
      <c r="A20" s="25" t="s">
        <v>79</v>
      </c>
      <c r="B20" s="26">
        <v>6433893.7199999997</v>
      </c>
      <c r="C20" s="26">
        <v>51988643.189999998</v>
      </c>
      <c r="D20" s="27">
        <v>7.0804323870615633</v>
      </c>
    </row>
  </sheetData>
  <mergeCells count="2">
    <mergeCell ref="C5:D5"/>
    <mergeCell ref="C6:D6"/>
  </mergeCells>
  <conditionalFormatting pivot="1" sqref="B10:C19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D10:D1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{FDA86964-E1E0-4C69-B65C-D18925AE1EF6}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&amp;L&amp;16&amp;K05+000AtliQ Hardwares
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DA86964-E1E0-4C69-B65C-D18925AE1EF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D10:D19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74426D-9434-49E7-82AC-407BD759BDCA}">
  <dimension ref="A1:E14"/>
  <sheetViews>
    <sheetView showGridLines="0" view="pageLayout" zoomScaleNormal="132" workbookViewId="0">
      <selection activeCell="G11" sqref="G11"/>
    </sheetView>
  </sheetViews>
  <sheetFormatPr defaultRowHeight="14.4" x14ac:dyDescent="0.3"/>
  <cols>
    <col min="1" max="1" width="14.88671875" customWidth="1"/>
    <col min="2" max="3" width="10.77734375" bestFit="1" customWidth="1"/>
    <col min="4" max="4" width="7.6640625" bestFit="1" customWidth="1"/>
  </cols>
  <sheetData>
    <row r="1" spans="1:5" x14ac:dyDescent="0.3">
      <c r="A1" s="40"/>
    </row>
    <row r="2" spans="1:5" x14ac:dyDescent="0.3">
      <c r="A2" s="40"/>
    </row>
    <row r="3" spans="1:5" x14ac:dyDescent="0.3">
      <c r="A3" s="40"/>
    </row>
    <row r="4" spans="1:5" x14ac:dyDescent="0.3">
      <c r="A4" s="40"/>
    </row>
    <row r="6" spans="1:5" x14ac:dyDescent="0.3">
      <c r="A6" s="3" t="s">
        <v>128</v>
      </c>
    </row>
    <row r="7" spans="1:5" x14ac:dyDescent="0.3">
      <c r="A7" s="41" t="s">
        <v>1</v>
      </c>
      <c r="B7" s="42" t="s" vm="1">
        <v>2</v>
      </c>
      <c r="C7" s="67" t="s">
        <v>129</v>
      </c>
      <c r="D7" s="67"/>
      <c r="E7" s="67"/>
    </row>
    <row r="8" spans="1:5" x14ac:dyDescent="0.3">
      <c r="A8" s="41" t="s">
        <v>122</v>
      </c>
      <c r="B8" s="42" t="s" vm="4">
        <v>2</v>
      </c>
      <c r="C8" s="68" t="s">
        <v>7</v>
      </c>
      <c r="D8" s="68"/>
      <c r="E8" s="68"/>
    </row>
    <row r="10" spans="1:5" x14ac:dyDescent="0.3">
      <c r="A10" s="18" t="s">
        <v>109</v>
      </c>
      <c r="B10" t="s">
        <v>120</v>
      </c>
      <c r="C10" t="s">
        <v>121</v>
      </c>
      <c r="D10" t="s">
        <v>11</v>
      </c>
    </row>
    <row r="11" spans="1:5" x14ac:dyDescent="0.3">
      <c r="A11" s="19" t="s">
        <v>125</v>
      </c>
      <c r="B11" s="43">
        <v>51381236.68</v>
      </c>
      <c r="C11" s="44">
        <v>94734636.299999997</v>
      </c>
      <c r="D11" s="20">
        <v>0.84375936472691371</v>
      </c>
    </row>
    <row r="12" spans="1:5" x14ac:dyDescent="0.3">
      <c r="A12" s="19" t="s">
        <v>126</v>
      </c>
      <c r="B12" s="45">
        <v>105240750.19</v>
      </c>
      <c r="C12" s="46">
        <v>338378682.16000003</v>
      </c>
      <c r="D12" s="20">
        <v>2.2152819278568088</v>
      </c>
    </row>
    <row r="13" spans="1:5" x14ac:dyDescent="0.3">
      <c r="A13" s="19" t="s">
        <v>127</v>
      </c>
      <c r="B13" s="47">
        <v>40068966.210000001</v>
      </c>
      <c r="C13" s="48">
        <v>165763776.81</v>
      </c>
      <c r="D13" s="20">
        <v>3.1369616560916009</v>
      </c>
    </row>
    <row r="14" spans="1:5" x14ac:dyDescent="0.3">
      <c r="A14" s="19" t="s">
        <v>79</v>
      </c>
      <c r="B14" s="21">
        <v>196690953.08000001</v>
      </c>
      <c r="C14" s="21">
        <v>598877095.26999998</v>
      </c>
      <c r="D14" s="20">
        <v>2.0447617742053392</v>
      </c>
    </row>
  </sheetData>
  <mergeCells count="2">
    <mergeCell ref="C7:E7"/>
    <mergeCell ref="C8:E8"/>
  </mergeCells>
  <conditionalFormatting pivot="1" sqref="B11:B1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1:C13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&amp;L&amp;16&amp;K05+000AtliQ Hardware
</oddHeader>
  </headerFooter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CF583F-B6B7-4E69-8612-7B45F6D88F72}">
  <dimension ref="A1:B33"/>
  <sheetViews>
    <sheetView showGridLines="0" view="pageLayout" zoomScale="97" zoomScaleNormal="143" zoomScalePageLayoutView="97" workbookViewId="0">
      <selection activeCell="F10" sqref="F10"/>
    </sheetView>
  </sheetViews>
  <sheetFormatPr defaultRowHeight="14.4" x14ac:dyDescent="0.3"/>
  <cols>
    <col min="1" max="1" width="19.77734375" bestFit="1" customWidth="1"/>
    <col min="2" max="2" width="10.44140625" bestFit="1" customWidth="1"/>
  </cols>
  <sheetData>
    <row r="1" spans="1:2" x14ac:dyDescent="0.3">
      <c r="A1" s="40"/>
    </row>
    <row r="2" spans="1:2" x14ac:dyDescent="0.3">
      <c r="A2" s="40"/>
    </row>
    <row r="3" spans="1:2" x14ac:dyDescent="0.3">
      <c r="A3" s="40"/>
    </row>
    <row r="4" spans="1:2" x14ac:dyDescent="0.3">
      <c r="A4" s="40"/>
    </row>
    <row r="6" spans="1:2" ht="15.6" x14ac:dyDescent="0.3">
      <c r="A6" s="69" t="s">
        <v>140</v>
      </c>
      <c r="B6" s="70"/>
    </row>
    <row r="7" spans="1:2" x14ac:dyDescent="0.3">
      <c r="A7" s="3" t="s">
        <v>128</v>
      </c>
    </row>
    <row r="8" spans="1:2" x14ac:dyDescent="0.3">
      <c r="A8" s="41" t="s">
        <v>1</v>
      </c>
      <c r="B8" s="42" t="s" vm="1">
        <v>2</v>
      </c>
    </row>
    <row r="9" spans="1:2" x14ac:dyDescent="0.3">
      <c r="A9" s="41" t="s">
        <v>6</v>
      </c>
      <c r="B9" s="42" t="s" vm="3">
        <v>2</v>
      </c>
    </row>
    <row r="10" spans="1:2" x14ac:dyDescent="0.3">
      <c r="A10" s="41" t="s">
        <v>122</v>
      </c>
      <c r="B10" s="42" t="s" vm="4">
        <v>2</v>
      </c>
    </row>
    <row r="12" spans="1:2" x14ac:dyDescent="0.3">
      <c r="A12" s="18" t="s">
        <v>138</v>
      </c>
      <c r="B12" s="50" t="s">
        <v>139</v>
      </c>
    </row>
    <row r="13" spans="1:2" x14ac:dyDescent="0.3">
      <c r="A13" s="19" t="s">
        <v>131</v>
      </c>
      <c r="B13" s="49">
        <v>3376565</v>
      </c>
    </row>
    <row r="14" spans="1:2" x14ac:dyDescent="0.3">
      <c r="A14" s="19" t="s">
        <v>132</v>
      </c>
      <c r="B14" s="49">
        <v>3975074</v>
      </c>
    </row>
    <row r="15" spans="1:2" x14ac:dyDescent="0.3">
      <c r="A15" s="19" t="s">
        <v>135</v>
      </c>
      <c r="B15" s="49">
        <v>4151008</v>
      </c>
    </row>
    <row r="16" spans="1:2" x14ac:dyDescent="0.3">
      <c r="A16" s="19" t="s">
        <v>136</v>
      </c>
      <c r="B16" s="49">
        <v>3371170</v>
      </c>
    </row>
    <row r="17" spans="1:2" x14ac:dyDescent="0.3">
      <c r="A17" s="19" t="s">
        <v>137</v>
      </c>
      <c r="B17" s="49">
        <v>4126295</v>
      </c>
    </row>
    <row r="18" spans="1:2" x14ac:dyDescent="0.3">
      <c r="A18" s="25" t="s">
        <v>79</v>
      </c>
      <c r="B18" s="58">
        <v>19000112</v>
      </c>
    </row>
    <row r="19" spans="1:2" x14ac:dyDescent="0.3">
      <c r="A19" s="19"/>
      <c r="B19" s="49"/>
    </row>
    <row r="20" spans="1:2" x14ac:dyDescent="0.3">
      <c r="A20" s="52" t="s">
        <v>123</v>
      </c>
      <c r="B20" s="49"/>
    </row>
    <row r="21" spans="1:2" ht="15.6" x14ac:dyDescent="0.3">
      <c r="A21" s="69" t="s">
        <v>141</v>
      </c>
      <c r="B21" s="69"/>
    </row>
    <row r="22" spans="1:2" x14ac:dyDescent="0.3">
      <c r="A22" s="3" t="s">
        <v>128</v>
      </c>
    </row>
    <row r="23" spans="1:2" x14ac:dyDescent="0.3">
      <c r="A23" s="55" t="s">
        <v>1</v>
      </c>
      <c r="B23" s="56" t="s" vm="1">
        <v>2</v>
      </c>
    </row>
    <row r="24" spans="1:2" x14ac:dyDescent="0.3">
      <c r="A24" s="55" t="s">
        <v>6</v>
      </c>
      <c r="B24" s="56" t="s" vm="3">
        <v>2</v>
      </c>
    </row>
    <row r="25" spans="1:2" x14ac:dyDescent="0.3">
      <c r="A25" s="53" t="s">
        <v>122</v>
      </c>
      <c r="B25" s="54" t="s" vm="4">
        <v>2</v>
      </c>
    </row>
    <row r="27" spans="1:2" x14ac:dyDescent="0.3">
      <c r="A27" s="18" t="s">
        <v>142</v>
      </c>
      <c r="B27" s="50" t="s">
        <v>139</v>
      </c>
    </row>
    <row r="28" spans="1:2" x14ac:dyDescent="0.3">
      <c r="A28" s="19" t="s">
        <v>130</v>
      </c>
      <c r="B28" s="51">
        <v>51721</v>
      </c>
    </row>
    <row r="29" spans="1:2" x14ac:dyDescent="0.3">
      <c r="A29" s="19" t="s">
        <v>133</v>
      </c>
      <c r="B29" s="51">
        <v>63059</v>
      </c>
    </row>
    <row r="30" spans="1:2" x14ac:dyDescent="0.3">
      <c r="A30" s="19" t="s">
        <v>112</v>
      </c>
      <c r="B30" s="51">
        <v>15224</v>
      </c>
    </row>
    <row r="31" spans="1:2" x14ac:dyDescent="0.3">
      <c r="A31" s="19" t="s">
        <v>134</v>
      </c>
      <c r="B31" s="51">
        <v>8854</v>
      </c>
    </row>
    <row r="32" spans="1:2" x14ac:dyDescent="0.3">
      <c r="A32" s="19" t="s">
        <v>118</v>
      </c>
      <c r="B32" s="51">
        <v>36029</v>
      </c>
    </row>
    <row r="33" spans="1:2" x14ac:dyDescent="0.3">
      <c r="A33" s="25" t="s">
        <v>79</v>
      </c>
      <c r="B33" s="57">
        <v>174887</v>
      </c>
    </row>
  </sheetData>
  <mergeCells count="2">
    <mergeCell ref="A6:B6"/>
    <mergeCell ref="A21:B21"/>
  </mergeCells>
  <pageMargins left="0.7" right="0.7" top="0.75" bottom="0.75" header="0.3" footer="0.3"/>
  <pageSetup orientation="portrait" r:id="rId3"/>
  <headerFooter>
    <oddHeader xml:space="preserve">&amp;L&amp;16&amp;K05+000AtliQ Hardwares
</oddHeader>
  </headerFooter>
  <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906890-C360-4042-9395-8CAE4D954ECF}">
  <dimension ref="A1:C30"/>
  <sheetViews>
    <sheetView showGridLines="0" view="pageLayout" zoomScaleNormal="142" workbookViewId="0">
      <selection activeCell="D6" sqref="D6"/>
    </sheetView>
  </sheetViews>
  <sheetFormatPr defaultRowHeight="14.4" x14ac:dyDescent="0.3"/>
  <cols>
    <col min="1" max="1" width="33.21875" bestFit="1" customWidth="1"/>
    <col min="2" max="2" width="10.6640625" bestFit="1" customWidth="1"/>
    <col min="3" max="3" width="13.44140625" customWidth="1"/>
    <col min="4" max="4" width="7.6640625" bestFit="1" customWidth="1"/>
  </cols>
  <sheetData>
    <row r="1" spans="1:3" x14ac:dyDescent="0.3">
      <c r="A1" s="40"/>
    </row>
    <row r="6" spans="1:3" ht="15.6" x14ac:dyDescent="0.3">
      <c r="A6" s="71" t="s">
        <v>157</v>
      </c>
      <c r="B6" s="72"/>
      <c r="C6" s="72"/>
    </row>
    <row r="7" spans="1:3" ht="15.6" x14ac:dyDescent="0.3">
      <c r="A7" s="63"/>
      <c r="B7" s="72" t="s">
        <v>158</v>
      </c>
      <c r="C7" s="72"/>
    </row>
    <row r="8" spans="1:3" x14ac:dyDescent="0.3">
      <c r="A8" s="3" t="s">
        <v>128</v>
      </c>
    </row>
    <row r="9" spans="1:3" x14ac:dyDescent="0.3">
      <c r="A9" s="61" t="s">
        <v>1</v>
      </c>
      <c r="B9" s="62" t="s" vm="1">
        <v>2</v>
      </c>
    </row>
    <row r="10" spans="1:3" x14ac:dyDescent="0.3">
      <c r="A10" s="61" t="s">
        <v>6</v>
      </c>
      <c r="B10" s="62" t="s" vm="3">
        <v>2</v>
      </c>
    </row>
    <row r="11" spans="1:3" x14ac:dyDescent="0.3">
      <c r="A11" s="53" t="s">
        <v>122</v>
      </c>
      <c r="B11" s="54" t="s" vm="4">
        <v>2</v>
      </c>
    </row>
    <row r="13" spans="1:3" x14ac:dyDescent="0.3">
      <c r="A13" s="18" t="s">
        <v>109</v>
      </c>
      <c r="B13" s="50" t="s">
        <v>120</v>
      </c>
      <c r="C13" s="50" t="s">
        <v>121</v>
      </c>
    </row>
    <row r="14" spans="1:3" x14ac:dyDescent="0.3">
      <c r="A14" s="19" t="s">
        <v>148</v>
      </c>
      <c r="B14" s="59"/>
      <c r="C14" s="49">
        <v>1676224.51</v>
      </c>
    </row>
    <row r="15" spans="1:3" x14ac:dyDescent="0.3">
      <c r="A15" s="19" t="s">
        <v>149</v>
      </c>
      <c r="B15" s="59"/>
      <c r="C15" s="49">
        <v>13657515.859999999</v>
      </c>
    </row>
    <row r="16" spans="1:3" x14ac:dyDescent="0.3">
      <c r="A16" s="60" t="s">
        <v>144</v>
      </c>
      <c r="B16" s="59"/>
      <c r="C16" s="49">
        <v>14207395.529999999</v>
      </c>
    </row>
    <row r="17" spans="1:3" x14ac:dyDescent="0.3">
      <c r="A17" s="19" t="s">
        <v>150</v>
      </c>
      <c r="B17" s="59"/>
      <c r="C17" s="49">
        <v>2846079.8</v>
      </c>
    </row>
    <row r="18" spans="1:3" x14ac:dyDescent="0.3">
      <c r="A18" s="19" t="s">
        <v>133</v>
      </c>
      <c r="B18" s="59"/>
      <c r="C18" s="49">
        <v>11701437.68</v>
      </c>
    </row>
    <row r="19" spans="1:3" x14ac:dyDescent="0.3">
      <c r="A19" s="19" t="s">
        <v>151</v>
      </c>
      <c r="B19" s="59"/>
      <c r="C19" s="49">
        <v>2294921.14</v>
      </c>
    </row>
    <row r="20" spans="1:3" x14ac:dyDescent="0.3">
      <c r="A20" s="19" t="s">
        <v>146</v>
      </c>
      <c r="B20" s="59"/>
      <c r="C20" s="49">
        <v>4210009.2300000004</v>
      </c>
    </row>
    <row r="21" spans="1:3" x14ac:dyDescent="0.3">
      <c r="A21" s="19" t="s">
        <v>152</v>
      </c>
      <c r="B21" s="59"/>
      <c r="C21" s="49">
        <v>21983053.98</v>
      </c>
    </row>
    <row r="22" spans="1:3" x14ac:dyDescent="0.3">
      <c r="A22" s="19" t="s">
        <v>143</v>
      </c>
      <c r="B22" s="59"/>
      <c r="C22" s="49">
        <v>4394981.7300000004</v>
      </c>
    </row>
    <row r="23" spans="1:3" x14ac:dyDescent="0.3">
      <c r="A23" s="19" t="s">
        <v>153</v>
      </c>
      <c r="B23" s="59"/>
      <c r="C23" s="49">
        <v>15411654.33</v>
      </c>
    </row>
    <row r="24" spans="1:3" x14ac:dyDescent="0.3">
      <c r="A24" s="19" t="s">
        <v>134</v>
      </c>
      <c r="B24" s="59"/>
      <c r="C24" s="49">
        <v>3508874.52</v>
      </c>
    </row>
    <row r="25" spans="1:3" x14ac:dyDescent="0.3">
      <c r="A25" s="19" t="s">
        <v>154</v>
      </c>
      <c r="B25" s="59"/>
      <c r="C25" s="49">
        <v>20738249.41</v>
      </c>
    </row>
    <row r="26" spans="1:3" x14ac:dyDescent="0.3">
      <c r="A26" s="19" t="s">
        <v>145</v>
      </c>
      <c r="B26" s="59"/>
      <c r="C26" s="49">
        <v>19524227.91</v>
      </c>
    </row>
    <row r="27" spans="1:3" x14ac:dyDescent="0.3">
      <c r="A27" s="19" t="s">
        <v>155</v>
      </c>
      <c r="B27" s="59"/>
      <c r="C27" s="49">
        <v>17895529.77</v>
      </c>
    </row>
    <row r="28" spans="1:3" x14ac:dyDescent="0.3">
      <c r="A28" s="19" t="s">
        <v>147</v>
      </c>
      <c r="B28" s="59"/>
      <c r="C28" s="49">
        <v>4862675.75</v>
      </c>
    </row>
    <row r="29" spans="1:3" x14ac:dyDescent="0.3">
      <c r="A29" s="19" t="s">
        <v>156</v>
      </c>
      <c r="B29" s="59"/>
      <c r="C29" s="49">
        <v>17248401.5</v>
      </c>
    </row>
    <row r="30" spans="1:3" x14ac:dyDescent="0.3">
      <c r="A30" s="64" t="s">
        <v>79</v>
      </c>
      <c r="B30" s="65"/>
      <c r="C30" s="66">
        <v>176161232.65000001</v>
      </c>
    </row>
  </sheetData>
  <mergeCells count="2">
    <mergeCell ref="A6:C6"/>
    <mergeCell ref="B7:C7"/>
  </mergeCells>
  <conditionalFormatting pivot="1" sqref="C14:C2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&amp;L&amp;16&amp;K05+000AtliQ Hardware
</oddHeader>
  </headerFooter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E5897D-F096-42F3-A18B-734A37E6066F}">
  <dimension ref="B2:D19"/>
  <sheetViews>
    <sheetView showGridLines="0" view="pageLayout" zoomScaleNormal="140" workbookViewId="0">
      <selection activeCell="G8" sqref="G8"/>
    </sheetView>
  </sheetViews>
  <sheetFormatPr defaultRowHeight="14.4" x14ac:dyDescent="0.3"/>
  <cols>
    <col min="2" max="2" width="18.77734375" customWidth="1"/>
    <col min="3" max="3" width="14.21875" customWidth="1"/>
  </cols>
  <sheetData>
    <row r="2" spans="2:4" x14ac:dyDescent="0.3">
      <c r="B2" s="73"/>
      <c r="C2" s="74"/>
    </row>
    <row r="7" spans="2:4" x14ac:dyDescent="0.3">
      <c r="B7" s="52"/>
      <c r="C7" s="75" t="s">
        <v>159</v>
      </c>
      <c r="D7" s="75"/>
    </row>
    <row r="8" spans="2:4" x14ac:dyDescent="0.3">
      <c r="C8" s="74" t="s">
        <v>7</v>
      </c>
      <c r="D8" s="74"/>
    </row>
    <row r="9" spans="2:4" x14ac:dyDescent="0.3">
      <c r="B9" s="3" t="s">
        <v>128</v>
      </c>
    </row>
    <row r="10" spans="2:4" x14ac:dyDescent="0.3">
      <c r="B10" s="61" t="s">
        <v>1</v>
      </c>
      <c r="C10" s="62" t="s" vm="1">
        <v>2</v>
      </c>
    </row>
    <row r="11" spans="2:4" x14ac:dyDescent="0.3">
      <c r="B11" s="53" t="s">
        <v>122</v>
      </c>
      <c r="C11" s="54" t="s" vm="4">
        <v>2</v>
      </c>
    </row>
    <row r="13" spans="2:4" x14ac:dyDescent="0.3">
      <c r="B13" s="18" t="s">
        <v>83</v>
      </c>
      <c r="C13" s="50" t="s">
        <v>121</v>
      </c>
    </row>
    <row r="14" spans="2:4" x14ac:dyDescent="0.3">
      <c r="B14" s="19" t="s">
        <v>89</v>
      </c>
      <c r="C14" s="49">
        <v>35058881.399999999</v>
      </c>
    </row>
    <row r="15" spans="2:4" x14ac:dyDescent="0.3">
      <c r="B15" s="19" t="s">
        <v>93</v>
      </c>
      <c r="C15" s="49">
        <v>161262512.18000001</v>
      </c>
    </row>
    <row r="16" spans="2:4" x14ac:dyDescent="0.3">
      <c r="B16" s="19" t="s">
        <v>104</v>
      </c>
      <c r="C16" s="49">
        <v>48965337.950000003</v>
      </c>
    </row>
    <row r="17" spans="2:3" x14ac:dyDescent="0.3">
      <c r="B17" s="19" t="s">
        <v>107</v>
      </c>
      <c r="C17" s="49">
        <v>34152244.240000002</v>
      </c>
    </row>
    <row r="18" spans="2:3" x14ac:dyDescent="0.3">
      <c r="B18" s="19" t="s">
        <v>108</v>
      </c>
      <c r="C18" s="49">
        <v>87780946.540000007</v>
      </c>
    </row>
    <row r="19" spans="2:3" x14ac:dyDescent="0.3">
      <c r="B19" s="25" t="s">
        <v>79</v>
      </c>
      <c r="C19" s="58">
        <v>367219922.31</v>
      </c>
    </row>
  </sheetData>
  <mergeCells count="3">
    <mergeCell ref="B2:C2"/>
    <mergeCell ref="C7:D7"/>
    <mergeCell ref="C8:D8"/>
  </mergeCells>
  <pageMargins left="0.7" right="0.7" top="0.75" bottom="0.75" header="0.3" footer="0.3"/>
  <pageSetup orientation="portrait" r:id="rId2"/>
  <headerFooter>
    <oddHeader xml:space="preserve">&amp;L&amp;16&amp;K05+000AtliQ Hardware 
</oddHeader>
  </headerFooter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8 9 e 0 d 8 5 2 - e a 4 3 - 4 9 2 4 - a 4 d 8 - 3 5 6 b 8 6 b 3 5 d 8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> < i t e m > < k e y > < s t r i n g > d i v i s i o n < / s t r i n g > < / k e y > < v a l u e > < F i l t e r E x p r e s s i o n   x s i : n i l = " t r u e "   / > < / v a l u e > < / i t e m > < / C o l u m n F i l t e r > < S e l e c t i o n F i l t e r > < i t e m > < k e y > < s t r i n g > d i v i s i o n < / s t r i n g > < / k e y > < v a l u e > < S e l e c t i o n F i l t e r > < S e l e c t i o n T y p e > S e l e c t < / S e l e c t i o n T y p e > < I t e m s > < a n y T y p e   x s i : t y p e = " x s d : s t r i n g " > N   & a m p ;   S < / a n y T y p e > < / I t e m s > < / S e l e c t i o n F i l t e r > < / v a l u e > < / i t e m > < / S e l e c t i o n F i l t e r > < F i l t e r P a r a m e t e r s > < i t e m > < k e y > < s t r i n g > d i v i s i o n 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D a t a M a s h u p   x m l n s = " h t t p : / / s c h e m a s . m i c r o s o f t . c o m / D a t a M a s h u p " > A A A A A M 0 H A A B Q S w M E F A A C A A g A V Z K B V w g 8 w k G l A A A A 9 w A A A B I A H A B D b 2 5 m a W c v U G F j a 2 F n Z S 5 4 b W w g o h g A K K A U A A A A A A A A A A A A A A A A A A A A A A A A A A A A h Y + 9 D o I w G E V f h X S n f z g Y U s r g Z C L G x M S 4 N r V C I 3 w Y W i z v 5 u A j + Q p i F H V z v O e e 4 d 7 7 9 S b y o a m j i + m c b S F D D F M U G d D t w U K Z o d 4 f 4 z n K p d g o f V K l i U Y Z X D q 4 Q 4 Y q 7 8 8 p I S E E H B L c d i X h l D K y L 1 Z b X Z l G o Y 9 s / 8 u x B e c V a I O k 2 L 3 G S I 4 Z m 2 H O e Y K p I B M V h Y W v w c f B z / Y H i k V f + 7 4 z 0 k C 8 X A s y R U H e J + Q D U E s D B B Q A A g A I A F W S g V d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V k o F X 0 m Y r Z c 8 E A A A + F g A A E w A c A E Z v c m 1 1 b G F z L 1 N l Y 3 R p b 2 4 x L m 0 g o h g A K K A U A A A A A A A A A A A A A A A A A A A A A A A A A A A A 5 V h b T y M 3 F H 5 H 4 j 9 Y w 0 s i T U c N C 4 g W 5 S E N o C J 1 s 7 C h K 6 E M i s y M S a z 1 2 K n t S U k j / n u P P T O Z + 4 b b F q 3 K Q 4 i O x 9 / 3 n e N z 8 U S R Q F P B 0 T j 5 3 z v Z 2 V F z L E m I x p g R h f q I E b 2 7 g + B v L G I Z E L C c C x Y S 6 Z 1 T e K D j D H / 1 z x 4 C w o a w r I h v t z n d 3 R 3 K i 9 t y 3 J B G 0 y B W W k R E N s J b B D c x 7 h n 4 P x W R y o / h 0 z 8 l 6 q s W C 3 8 o Q n K H F Q 0 U s u S o y J 5 + T k t M g V o 6 B t y y r C d 7 T u I F u s R 6 7 v Q b v f A d d 4 Q j 0 n e K Q J 4 B u n 2 c D A X X h O v b j d C L a C G k B g e H 4 y + G a a i W 3 q k I 4 g i e 6 r y t H + 7 k l D A a U U 1 k 3 3 E d F 3 a x O O K q f + i i M x 6 I k P J Z v 7 d / u O + i q 1 h o M t Y r R v r 5 V 2 8 k O L n t b q R f S h E J I / 1 3 g i E m y s i / x n f w Y L q S 2 j s V L 1 0 0 S R 8 Y M D Y O M M N S 9 b W M i 9 j D O e Y z e P 5 6 t S A 5 7 r X E X N 0 L G S X K z a J B r w l x 1 2 s n c 3 0 K j h H g v O D 6 6 M A z W x 5 d l C / D i g Y b 0 u R B 2 4 U I y 6 9 E 1 8 w L h r V h r i 0 E o J Q T V r I / 5 o 5 8 J r A z A G 1 f M I s L r q R 2 a + 1 U / H W d g W b 0 L 3 O 2 L F Z 0 m V m u i p Y U Q J a Q 3 I J j B R H 3 9 A G w s Q V V C 8 I Y n H S r l I p i o G a 6 T L 1 d z D V E o a w l r + w W O e V S T 0 7 h + x d 6 y v P a M k 9 g 3 q n I C z 6 0 l v i H l 5 X 4 s 8 q w X O R Q g s l y r 1 Y y i X 2 / x f 6 h r Z S e 0 W / K 5 f T M f t N 7 W c N p a R w q v p v + A 1 G t L U g y g 9 G 5 t W + M B i N E O Q I Y i / K U B g I R d z g G a G c 0 a K 3 N j a 5 v k K Y S t 3 a K i s Y n s K f I 5 b 7 Q Q l / u D A s p w j h o b g 3 b r x i + 0 3 2 r 1 p E J e W 3 v S H H e q X k U v W j t H k c / a v f I 7 Q c t 9 s M W + 9 E P 2 o X S 8 8 x u P W X X Q r q k q t p 0 b J M i M 5 N O 9 c s N 1 m Q m 5 K p + H U p o a v Y l l h R X g M p F X v Y x r + 1 7 D K q V S c x p B C U w Z 6 v v O / 0 b + F 5 T y X W 4 d y j o F p / + X x f / E H I 2 y z / z X d O I F H O 2 u T S 2 v C 5 c 6 V X d y E k W b R y J O M 9 6 H k d 3 R B a b x h C z I I Y 3 C J A 6 u F P g g y b V F 4 K K i / X + s c 5 U j C y 8 B 0 A l R Q W 6 c R L z z + L v w t k Y Y + d b U g r B + y T N H I X c C w g 3 2 V G p 4 S J + e T q b / Y 1 1 u 0 5 V n 8 O R d f b M Y 5 3 9 n 3 v H 7 i 9 u r 9 v 1 v K b V / Z 5 7 b F Y f 8 z A K v i S W W o v E q 9 w 9 s / U P q n Q n o X T R e M G o h p T 3 7 J f f V i O h 5 + B K p + v C A T G W f Z 4 9 a I l t A J R 3 J q W Q x e s Q h 9 o O s 3 I p 3 o P M Q u G g 6 r r K E y y J a y k j n p P n V S F N a V 4 E v + A q k T P W W G o k 7 t F H 0 w 5 y n k E Y J l j 1 K e X Y z g F f C A 7 m 6 B S Q P Y v y 6 d 5 i d C a G D A o 2 Z 2 7 g v S F Y N r O 1 S Q P i l d l U 5 D U o n Y n V Y w j z X H / p x C z r M 1 F M O R s n P c g 2 M b e N Y X v o 7 D G f 3 2 z c y d 2 A H d a o M l / c g 2 4 z S 6 + Z p i T E s j S E K a O + 7 R Y T O B L L 5 g Q 2 C 3 k C l 0 W 4 m 7 j k D l V v 6 m X g k 9 2 d 3 a w N c D W F o 5 0 R r a a m h h u 7 Q W n k m e u 6 l 0 7 J 5 N q e z L 9 w j p f Y D z a D z 6 M C x m A U x Z z C v c T 8 / K h g p K G f U I a k / D M + Y 1 T N 0 c 0 1 G i a / y / i X m I b J r F T + w d T O T n 8 4 R 8 f + M c 3 e n B d E m l z B H L Q t F U r U + x U / 7 D j v v v U L 9 p N H a d b V / o s J 2 v I m W + s 4 d g Z m U a o N v 7 Z L n 3 P y L 1 B L A Q I t A B Q A A g A I A F W S g V c I P M J B p Q A A A P c A A A A S A A A A A A A A A A A A A A A A A A A A A A B D b 2 5 m a W c v U G F j a 2 F n Z S 5 4 b W x Q S w E C L Q A U A A I A C A B V k o F X U 3 I 4 L J s A A A D h A A A A E w A A A A A A A A A A A A A A A A D x A A A A W 0 N v b n R l b n R f V H l w Z X N d L n h t b F B L A Q I t A B Q A A g A I A F W S g V f S Z i t l z w Q A A D 4 W A A A T A A A A A A A A A A A A A A A A A N k B A A B G b 3 J t d W x h c y 9 T Z W N 0 a W 9 u M S 5 t U E s F B g A A A A A D A A M A w g A A A P U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u N R A A A A A A A A w V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A u N z g 5 M j Y 0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2 V D A 3 O j A w O j M 0 L j A w O T c 4 O T d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l w t 7 z 9 S R 1 T Z 4 9 v K g 3 f 3 M U A A A A A A I A A A A A A B B m A A A A A Q A A I A A A A D A Q N W R b t 2 B j M e A z 4 Z 1 r h 4 e 1 / X G s V u G G S 6 l Y k W 4 1 C c O f A A A A A A 6 A A A A A A g A A I A A A A P U A I V q 8 O f 3 l D Y I O r N q i x H A s D p C R S G W I n m 0 X 9 z 9 I x 3 d W U A A A A L v B 3 y C 6 f c W O Q M L p G K Y W 9 M s 4 G x T 8 A r q b Q s N 0 e K + m X u 7 T O w x + p v 3 0 / k 7 f j o c V Y W a X I 7 Q N D 1 L 9 A R K U S s v 5 h 4 j U p L r 4 U 7 2 s J E o 3 7 C 1 O K G L k o u m j Q A A A A A J e R C U T x A 4 m M u m s D Q i t v E V 2 5 E z 9 V w l A E 4 D w E Y B m 1 P 6 c t b e G 3 R 3 5 1 l l r D P W Y A 0 h U 9 C J D W 5 v F q k p 4 + S 2 7 I i g D u l 0 = < / D a t a M a s h u p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b e 0 c 8 9 0 2 - e 4 a c - 4 c 4 9 - a 3 5 8 - 0 d 0 7 5 0 8 3 e a 4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8 e 0 8 4 d a a - a e a 0 - 4 9 2 1 - a 9 2 c - f 4 6 a a 3 0 3 2 9 0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 2 0 2 3 - 1 2 - 0 2 T 1 2 : 0 2 : 0 4 . 1 7 9 8 3 5 3 + 0 5 : 3 0 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5 8 d c 3 4 a - f 9 b 3 - 4 8 2 f - 9 8 c a - f e d 4 9 7 b 0 1 a 4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4 e b b c d d 8 - f f 1 d - 4 b d 0 - 8 3 3 2 - a 9 8 1 3 3 2 a 8 a c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D3DFD74B-A8C8-42FB-AB14-3943959E8FFC}">
  <ds:schemaRefs/>
</ds:datastoreItem>
</file>

<file path=customXml/itemProps10.xml><?xml version="1.0" encoding="utf-8"?>
<ds:datastoreItem xmlns:ds="http://schemas.openxmlformats.org/officeDocument/2006/customXml" ds:itemID="{A5B7C933-5BEE-4342-AC73-F121E1AB5C80}">
  <ds:schemaRefs/>
</ds:datastoreItem>
</file>

<file path=customXml/itemProps1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3.xml><?xml version="1.0" encoding="utf-8"?>
<ds:datastoreItem xmlns:ds="http://schemas.openxmlformats.org/officeDocument/2006/customXml" ds:itemID="{B22C5DD1-CFBF-4B64-A028-4865617EB2EA}">
  <ds:schemaRefs/>
</ds:datastoreItem>
</file>

<file path=customXml/itemProps14.xml><?xml version="1.0" encoding="utf-8"?>
<ds:datastoreItem xmlns:ds="http://schemas.openxmlformats.org/officeDocument/2006/customXml" ds:itemID="{FA3B886C-6EF2-4E21-823E-C21160AB9511}">
  <ds:schemaRefs/>
</ds:datastoreItem>
</file>

<file path=customXml/itemProps15.xml><?xml version="1.0" encoding="utf-8"?>
<ds:datastoreItem xmlns:ds="http://schemas.openxmlformats.org/officeDocument/2006/customXml" ds:itemID="{042C2C48-C21B-41BA-BF28-BD731737D106}">
  <ds:schemaRefs/>
</ds:datastoreItem>
</file>

<file path=customXml/itemProps16.xml><?xml version="1.0" encoding="utf-8"?>
<ds:datastoreItem xmlns:ds="http://schemas.openxmlformats.org/officeDocument/2006/customXml" ds:itemID="{D6F0F65A-3A95-46BC-9C22-C53A52A029CD}">
  <ds:schemaRefs/>
</ds:datastoreItem>
</file>

<file path=customXml/itemProps17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8.xml><?xml version="1.0" encoding="utf-8"?>
<ds:datastoreItem xmlns:ds="http://schemas.openxmlformats.org/officeDocument/2006/customXml" ds:itemID="{EDE5BF99-E286-4B58-8B1B-EC0B06A48D3E}">
  <ds:schemaRefs/>
</ds:datastoreItem>
</file>

<file path=customXml/itemProps19.xml><?xml version="1.0" encoding="utf-8"?>
<ds:datastoreItem xmlns:ds="http://schemas.openxmlformats.org/officeDocument/2006/customXml" ds:itemID="{1071B644-E179-43C5-9995-98BE41989293}">
  <ds:schemaRefs/>
</ds:datastoreItem>
</file>

<file path=customXml/itemProps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D174BD32-094E-4FE2-A29D-EC28C48C6624}">
  <ds:schemaRefs/>
</ds:datastoreItem>
</file>

<file path=customXml/itemProps21.xml><?xml version="1.0" encoding="utf-8"?>
<ds:datastoreItem xmlns:ds="http://schemas.openxmlformats.org/officeDocument/2006/customXml" ds:itemID="{4ECCF5A8-6FDA-40C3-B790-0C5A8D5BD6D6}">
  <ds:schemaRefs/>
</ds:datastoreItem>
</file>

<file path=customXml/itemProps22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3.xml><?xml version="1.0" encoding="utf-8"?>
<ds:datastoreItem xmlns:ds="http://schemas.openxmlformats.org/officeDocument/2006/customXml" ds:itemID="{9E6C6606-9589-4E41-97A6-B84AAF9629F2}">
  <ds:schemaRefs/>
</ds:datastoreItem>
</file>

<file path=customXml/itemProps24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5.xml><?xml version="1.0" encoding="utf-8"?>
<ds:datastoreItem xmlns:ds="http://schemas.openxmlformats.org/officeDocument/2006/customXml" ds:itemID="{834674E9-8051-4FC9-B6FF-5123A38A61C3}">
  <ds:schemaRefs/>
</ds:datastoreItem>
</file>

<file path=customXml/itemProps26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27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8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9.xml><?xml version="1.0" encoding="utf-8"?>
<ds:datastoreItem xmlns:ds="http://schemas.openxmlformats.org/officeDocument/2006/customXml" ds:itemID="{4785E83D-9599-41F7-82ED-50E2576D8823}">
  <ds:schemaRefs/>
</ds:datastoreItem>
</file>

<file path=customXml/itemProps3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30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31.xml><?xml version="1.0" encoding="utf-8"?>
<ds:datastoreItem xmlns:ds="http://schemas.openxmlformats.org/officeDocument/2006/customXml" ds:itemID="{0989CCA1-DC5D-4C6E-B78B-3D2757A14C01}">
  <ds:schemaRefs/>
</ds:datastoreItem>
</file>

<file path=customXml/itemProps32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4.xml><?xml version="1.0" encoding="utf-8"?>
<ds:datastoreItem xmlns:ds="http://schemas.openxmlformats.org/officeDocument/2006/customXml" ds:itemID="{227B02F2-9DE4-4572-807A-EB145FC6D351}">
  <ds:schemaRefs/>
</ds:datastoreItem>
</file>

<file path=customXml/itemProps5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6.xml><?xml version="1.0" encoding="utf-8"?>
<ds:datastoreItem xmlns:ds="http://schemas.openxmlformats.org/officeDocument/2006/customXml" ds:itemID="{4A899187-9251-4C9E-890B-09E79956EA0B}">
  <ds:schemaRefs/>
</ds:datastoreItem>
</file>

<file path=customXml/itemProps7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8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9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My top 10</vt:lpstr>
      <vt:lpstr>Division report</vt:lpstr>
      <vt:lpstr>Top 5 Bottom 5</vt:lpstr>
      <vt:lpstr>New products in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Bhaskar A</cp:lastModifiedBy>
  <cp:revision/>
  <cp:lastPrinted>2024-01-05T10:17:33Z</cp:lastPrinted>
  <dcterms:created xsi:type="dcterms:W3CDTF">2023-03-01T08:35:21Z</dcterms:created>
  <dcterms:modified xsi:type="dcterms:W3CDTF">2024-01-10T10:06:19Z</dcterms:modified>
  <cp:category/>
  <cp:contentStatus/>
</cp:coreProperties>
</file>